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80" windowWidth="18060" windowHeight="8580" tabRatio="880" activeTab="0"/>
  </bookViews>
  <sheets>
    <sheet name="Übersicht" sheetId="1" r:id="rId1"/>
    <sheet name="GuV" sheetId="2" r:id="rId2"/>
    <sheet name="Außenumsatz" sheetId="3" r:id="rId3"/>
    <sheet name="Adjusted EBITDA" sheetId="4" r:id="rId4"/>
    <sheet name="Bilanz" sheetId="5" r:id="rId5"/>
    <sheet name="Investitionen" sheetId="6" r:id="rId6"/>
    <sheet name="Nettoschulden" sheetId="7" r:id="rId7"/>
    <sheet name="Kapitalflussrechnung" sheetId="8" r:id="rId8"/>
    <sheet name="Retained Cashflow" sheetId="9" r:id="rId9"/>
  </sheets>
  <externalReferences>
    <externalReference r:id="rId12"/>
    <externalReference r:id="rId13"/>
  </externalReferences>
  <definedNames>
    <definedName name="_xlnm.Print_Area" localSheetId="2">'Außenumsatz'!#REF!</definedName>
    <definedName name="_xlnm.Print_Area" localSheetId="4">'Bilanz'!#REF!</definedName>
    <definedName name="_xlnm.Print_Area" localSheetId="1">'GuV'!$A$1:$C$34</definedName>
    <definedName name="_xlnm.Print_Area" localSheetId="5">'Investitionen'!#REF!</definedName>
    <definedName name="_xlnm.Print_Area" localSheetId="7">'Kapitalflussrechnung'!#REF!</definedName>
    <definedName name="_xlnm.Print_Area" localSheetId="6">'Nettoschulden'!#REF!</definedName>
    <definedName name="_xlnm.Print_Area" localSheetId="0">'Übersicht'!$A$1:$G$13</definedName>
    <definedName name="SAPBEXrevision" hidden="1">1</definedName>
    <definedName name="SAPBEXsysID" hidden="1">"RBH"</definedName>
    <definedName name="SAPBEXwbID" hidden="1">"3ZTWOR6T0Q9SKS5BC3EJAI5AE"</definedName>
  </definedNames>
  <calcPr fullCalcOnLoad="1"/>
</workbook>
</file>

<file path=xl/sharedStrings.xml><?xml version="1.0" encoding="utf-8"?>
<sst xmlns="http://schemas.openxmlformats.org/spreadsheetml/2006/main" count="238" uniqueCount="190">
  <si>
    <t>Bestandsveränderung</t>
  </si>
  <si>
    <t>Andere aktivierte Eigenleistungen</t>
  </si>
  <si>
    <t>Personalaufwand</t>
  </si>
  <si>
    <t>Abschreibungen</t>
  </si>
  <si>
    <t>Ertragsteuern</t>
  </si>
  <si>
    <t>Gewinn- und Verlustrechnung des EnBW-Konzerns</t>
  </si>
  <si>
    <t>Sonstige betriebliche Aufwendungen</t>
  </si>
  <si>
    <t>Aktiva</t>
  </si>
  <si>
    <t>Langfristige Vermögenswerte</t>
  </si>
  <si>
    <t>Immaterielle Vermögenswerte</t>
  </si>
  <si>
    <t>Sachanlagen</t>
  </si>
  <si>
    <t>At equity bewertete Unternehmen</t>
  </si>
  <si>
    <t>Übrige finanzielle Vermögenswerte</t>
  </si>
  <si>
    <t>Latente Steuern</t>
  </si>
  <si>
    <t>Kurzfristige Vermögenswerte</t>
  </si>
  <si>
    <t>Vorratsvermögen</t>
  </si>
  <si>
    <t>Finanzielle Vermögenswerte</t>
  </si>
  <si>
    <t>Forderungen aus Lieferungen und Leistungen</t>
  </si>
  <si>
    <t>Sonstige kurzfristige Vermögenswerte</t>
  </si>
  <si>
    <t>Flüssige Mittel</t>
  </si>
  <si>
    <t>Passiva</t>
  </si>
  <si>
    <t>Eigenkapital</t>
  </si>
  <si>
    <t>Gezeichnetes Kapital</t>
  </si>
  <si>
    <t>Kapitalrücklage</t>
  </si>
  <si>
    <t>Gewinnrücklagen</t>
  </si>
  <si>
    <t>Eigene Aktien</t>
  </si>
  <si>
    <t>Kumulierte erfolgsneutrale Veränderungen</t>
  </si>
  <si>
    <t>Langfristige Schulden</t>
  </si>
  <si>
    <t>Finanzverbindlichkeiten</t>
  </si>
  <si>
    <t>Übrige Verbindlichkeiten und Zuschüsse</t>
  </si>
  <si>
    <t>Kurzfristige Schulden</t>
  </si>
  <si>
    <t>Verbindlichkeiten aus Lieferungen und Leistungen</t>
  </si>
  <si>
    <t xml:space="preserve">1. Operativer Bereich </t>
  </si>
  <si>
    <t>EBITDA</t>
  </si>
  <si>
    <t>Operating Cashflow</t>
  </si>
  <si>
    <t>2. Investitionsbereich</t>
  </si>
  <si>
    <t>Cashflow aus Investitionstätigkeit</t>
  </si>
  <si>
    <t>3. Finanzierungsbereich</t>
  </si>
  <si>
    <t>Verbindlichkeiten gegenüber Kreditinstituten</t>
  </si>
  <si>
    <t>Sonstige Finanzverbindlichkeiten</t>
  </si>
  <si>
    <t>Gesamt</t>
  </si>
  <si>
    <r>
      <t>Mio. €</t>
    </r>
    <r>
      <rPr>
        <b/>
        <vertAlign val="superscript"/>
        <sz val="10"/>
        <rFont val="DIN-Light"/>
        <family val="2"/>
      </rPr>
      <t>1</t>
    </r>
  </si>
  <si>
    <t xml:space="preserve">Bilanz des EnBW-Konzerns </t>
  </si>
  <si>
    <t xml:space="preserve">Inhaltsverzeichnis </t>
  </si>
  <si>
    <t>Aktien im Umlauf (Mio. Stück), gewichtet</t>
  </si>
  <si>
    <t>Sonstiges</t>
  </si>
  <si>
    <t>Erhaltene Dividenden</t>
  </si>
  <si>
    <t>Flüssige Mittel am Ende der Periode</t>
  </si>
  <si>
    <t>Währungskursveränderung der flüssigen Mittel</t>
  </si>
  <si>
    <t>Cashflow aus Finanzierungstätigkeit</t>
  </si>
  <si>
    <t>Erhaltene Zinsen</t>
  </si>
  <si>
    <t>Aufnahme von Finanzverbindlichkeiten</t>
  </si>
  <si>
    <t>Tilgung von Finanzverbindlichkeiten</t>
  </si>
  <si>
    <t>Zahlungswirksame Veränderung der flüssigen Mittel</t>
  </si>
  <si>
    <t>Ergebnis der betrieblichen Tätigkeit (EBIT)</t>
  </si>
  <si>
    <t>Beteiligungsergebnis</t>
  </si>
  <si>
    <t>davon Ergebnis at equity bewerteter Unternehmen</t>
  </si>
  <si>
    <t>davon übriges Beteiligungsergebnis</t>
  </si>
  <si>
    <t>Finanzergebnis</t>
  </si>
  <si>
    <t>davon Finanzerträge</t>
  </si>
  <si>
    <t>davon Finanzaufwendungen</t>
  </si>
  <si>
    <t>Ergebnis vor Ertragsteuern (EBT)</t>
  </si>
  <si>
    <t>Vorräte</t>
  </si>
  <si>
    <t>Saldo aus Forderungen und Verbindlichkeiten aus Lieferungen und Leistungen</t>
  </si>
  <si>
    <t>Saldo aus sonstigen Vermögenswerten und Schulden</t>
  </si>
  <si>
    <t>Rückstellungen</t>
  </si>
  <si>
    <t>Sonstige zahlungsunwirksame Aufwendungen/Erträge</t>
  </si>
  <si>
    <t>Gezahlte Zinsen Finanzierungsbereich</t>
  </si>
  <si>
    <t>Zahlungswirksame Nettoinvestitionen des EnBW-Konzerns</t>
  </si>
  <si>
    <t>Desinvestitionen gesamt</t>
  </si>
  <si>
    <t>Erhaltene Zinsen und Dividenden</t>
  </si>
  <si>
    <t>Nicht beherrschende Anteile</t>
  </si>
  <si>
    <t>Investitionen gesamt</t>
  </si>
  <si>
    <t>Nettoinvestitionen (zahlungswirksam)</t>
  </si>
  <si>
    <t>Anleihen</t>
  </si>
  <si>
    <t>Bewertungseffekte aus zinsinduzierten Sicherungsgeschäften</t>
  </si>
  <si>
    <t>Anteile der Aktionäre der EnBW AG</t>
  </si>
  <si>
    <t>Zur Veräußerung gehaltene Vermögenswerte</t>
  </si>
  <si>
    <t>davon auf nicht beherrschende Anteile entfallendes Ergebnis</t>
  </si>
  <si>
    <t>davon auf die Aktionäre der EnBW AG entfallendes Ergebnis</t>
  </si>
  <si>
    <t>Veränderung der Rückstellungen</t>
  </si>
  <si>
    <t>Veränderung der Vermögenswerte und Verbindlichkeiten aus operativer Geschäftstätigkeit</t>
  </si>
  <si>
    <t>Strom- und Energiesteuern</t>
  </si>
  <si>
    <t>Kapitalflussrechnung des EnBW-Konzerns</t>
  </si>
  <si>
    <t>Sonstiges/Konsolidierung</t>
  </si>
  <si>
    <t>Adjusted EBITDA des EnBW-Konzerns nach Segmenten</t>
  </si>
  <si>
    <t>Anteil der Segmente am Adjusted EBITDA des EnBW-Konzerns</t>
  </si>
  <si>
    <t>Mio. €</t>
  </si>
  <si>
    <t>Verkäufe von immateriellen Vermögenswerten und Sachanlagen</t>
  </si>
  <si>
    <t>Gezahlte Dividenden</t>
  </si>
  <si>
    <t>Investitionen für Bestandsprojekte</t>
  </si>
  <si>
    <t>Beteiligungsmodelle</t>
  </si>
  <si>
    <t>Sonstige langfristige Vermögenswerte</t>
  </si>
  <si>
    <t>Beitrag Deckungsstock</t>
  </si>
  <si>
    <t>Flüssige Mittel, die für den operativen Geschäftsbetrieb zur Verfügung stehen</t>
  </si>
  <si>
    <t>Kurzfristige finanzielle Vermögenswerte, die für den operativen Geschäftsbetrieb zur Verfügung stehen</t>
  </si>
  <si>
    <t>Nettofinanzschulden</t>
  </si>
  <si>
    <t>Überdeckung aus Versorgungsansprüchen</t>
  </si>
  <si>
    <t>Nettoschulden</t>
  </si>
  <si>
    <t>Einzahlungen aus Anteilsveränderungen weiterhin vollkonsolidierter Unternehmen</t>
  </si>
  <si>
    <t>Nettoschulden des EnBW-Konzerns</t>
  </si>
  <si>
    <t>Rückstellungen im Kernenergiebereich</t>
  </si>
  <si>
    <t>Deckungsvermögen</t>
  </si>
  <si>
    <t>Veränderung der flüssigen Mittel aufgrund von Konsolidierungskreisänderungen</t>
  </si>
  <si>
    <t>Flüssige Mittel zur Deckung der Pensions- und Kernenergieverpflichtungen</t>
  </si>
  <si>
    <t>Kurzfristige finanzielle Vermögenswerte zur Deckung der Pensions- und Kernenergieverpflichtungen</t>
  </si>
  <si>
    <t>Forderungen im Zusammenhang mit Kernenergieverpflichtungen</t>
  </si>
  <si>
    <t>Nettoschulden im Zusammenhang mit Pensions- und Kernenergieverpflichtungen</t>
  </si>
  <si>
    <t>Sonstige Abgänge und Zuschüsse</t>
  </si>
  <si>
    <t>Zahlungsunwirksame Aufwendungen/Erträge</t>
  </si>
  <si>
    <t>Veränderung
in %</t>
  </si>
  <si>
    <t>Schulden in Verbindung mit zur Veräußerung gehaltenen Vermögenswerten</t>
  </si>
  <si>
    <t>Retained Cashflow des EnBW-Konzerns</t>
  </si>
  <si>
    <t>Flüssige Mittel am Anfang der Periode</t>
  </si>
  <si>
    <t>Pensions- und Kernenergieverpflichtungen netto</t>
  </si>
  <si>
    <t>Gezahlte Ertragsteuern</t>
  </si>
  <si>
    <t>–</t>
  </si>
  <si>
    <t>Abgänge von langfristigen Ausleihungen</t>
  </si>
  <si>
    <t>Außenumsatz des EnBW-Konzerns nach Segmenten</t>
  </si>
  <si>
    <t>Leasingverbindlichkeiten</t>
  </si>
  <si>
    <t>Ergebnis aus Veräußerungen des Anlagevermögens</t>
  </si>
  <si>
    <t>Tilgung von Leasingverbindlichkeiten</t>
  </si>
  <si>
    <t xml:space="preserve">Retained Cashflow </t>
  </si>
  <si>
    <t>2020</t>
  </si>
  <si>
    <t>Langfristige Wertpapiere, die für den operativen Geschäftsbetrieb zur Verfügung stehen</t>
  </si>
  <si>
    <t>Verkauf von vollkonsolidierten und at equity bewerteten Unternehmen sowie von Anteilen an gemeinschaftlichen Tätigkeiten</t>
  </si>
  <si>
    <r>
      <rPr>
        <vertAlign val="superscript"/>
        <sz val="8"/>
        <rFont val="DIN-Light"/>
        <family val="2"/>
      </rPr>
      <t>1</t>
    </r>
    <r>
      <rPr>
        <sz val="8"/>
        <rFont val="DIN-Light"/>
        <family val="2"/>
      </rPr>
      <t xml:space="preserve"> Vorjahreszahlen angepasst.</t>
    </r>
  </si>
  <si>
    <t>Januar bis Dezember 2021</t>
  </si>
  <si>
    <r>
      <rPr>
        <vertAlign val="superscript"/>
        <sz val="8"/>
        <rFont val="DIN-Light"/>
        <family val="2"/>
      </rPr>
      <t>2</t>
    </r>
    <r>
      <rPr>
        <sz val="8"/>
        <rFont val="DIN-Light"/>
        <family val="2"/>
      </rPr>
      <t xml:space="preserve"> Gemäß IFRS 9.</t>
    </r>
  </si>
  <si>
    <r>
      <rPr>
        <vertAlign val="superscript"/>
        <sz val="8"/>
        <rFont val="DIN-Light"/>
        <family val="2"/>
      </rPr>
      <t>3</t>
    </r>
    <r>
      <rPr>
        <sz val="8"/>
        <rFont val="DIN-Light"/>
        <family val="2"/>
      </rPr>
      <t xml:space="preserve"> Verwässert und unverwässert; bezogen auf das auf die Aktionäre der EnBW AG entfallende Ergebnis.</t>
    </r>
  </si>
  <si>
    <r>
      <t>in Mio. €</t>
    </r>
    <r>
      <rPr>
        <b/>
        <vertAlign val="superscript"/>
        <sz val="10"/>
        <rFont val="Arial"/>
        <family val="2"/>
      </rPr>
      <t>1</t>
    </r>
  </si>
  <si>
    <t>Systemkritische Infrastruktur</t>
  </si>
  <si>
    <r>
      <rPr>
        <vertAlign val="superscript"/>
        <sz val="8"/>
        <rFont val="DIN-Light"/>
        <family val="2"/>
      </rPr>
      <t>1</t>
    </r>
    <r>
      <rPr>
        <sz val="8"/>
        <rFont val="DIN-Light"/>
        <family val="2"/>
      </rPr>
      <t xml:space="preserve"> Nach Abzug von Strom- und Energiesteuern.</t>
    </r>
  </si>
  <si>
    <t>in %</t>
  </si>
  <si>
    <r>
      <t>Investitionen für Wachstumsprojekte</t>
    </r>
    <r>
      <rPr>
        <vertAlign val="superscript"/>
        <sz val="10"/>
        <rFont val="DIN-Light"/>
        <family val="2"/>
      </rPr>
      <t>2</t>
    </r>
  </si>
  <si>
    <r>
      <t>Klassische Desinvestitionen</t>
    </r>
    <r>
      <rPr>
        <vertAlign val="superscript"/>
        <sz val="10"/>
        <rFont val="DIN-Light"/>
        <family val="2"/>
      </rPr>
      <t>3</t>
    </r>
  </si>
  <si>
    <r>
      <rPr>
        <vertAlign val="superscript"/>
        <sz val="8"/>
        <rFont val="DIN-Light"/>
        <family val="2"/>
      </rPr>
      <t>1</t>
    </r>
    <r>
      <rPr>
        <sz val="8"/>
        <rFont val="DIN-Light"/>
        <family val="2"/>
      </rPr>
      <t xml:space="preserve"> Ohne Beteiligungen, die als Finanzinvestition gehalten werden.</t>
    </r>
  </si>
  <si>
    <t>Ertragssteuern</t>
  </si>
  <si>
    <t xml:space="preserve">Beteiligungs- und Finanzergebnis </t>
  </si>
  <si>
    <t xml:space="preserve">Investitionen in immaterielle Vermögenswerte und Sachanlagen </t>
  </si>
  <si>
    <t xml:space="preserve">Zugänge von Baukosten- und Investitionszuschüssen </t>
  </si>
  <si>
    <t xml:space="preserve">Gezahlte Zinsen </t>
  </si>
  <si>
    <t>Veränderung der flüssigen Mittel aufgrund Risikovorsorge</t>
  </si>
  <si>
    <t xml:space="preserve">Veränderung der flüssigen Mittel </t>
  </si>
  <si>
    <t>in Mio. €</t>
  </si>
  <si>
    <t xml:space="preserve">Funds from Operations (FFO) </t>
  </si>
  <si>
    <t>Umsatzerlöse inklusive Strom- und Energiesteuern</t>
  </si>
  <si>
    <t>Umsatzerlöse</t>
  </si>
  <si>
    <r>
      <t>Materialaufwand</t>
    </r>
    <r>
      <rPr>
        <vertAlign val="superscript"/>
        <sz val="10"/>
        <rFont val="DIN-Light"/>
        <family val="2"/>
      </rPr>
      <t>1</t>
    </r>
  </si>
  <si>
    <r>
      <t>Wertminderungsaufwand</t>
    </r>
    <r>
      <rPr>
        <vertAlign val="superscript"/>
        <sz val="10"/>
        <rFont val="DIN-Light"/>
        <family val="2"/>
      </rPr>
      <t>2</t>
    </r>
  </si>
  <si>
    <t>Konzernüberschuss</t>
  </si>
  <si>
    <r>
      <t>Ergebnis je Aktie aus Konzernüberschuss (€)</t>
    </r>
    <r>
      <rPr>
        <b/>
        <vertAlign val="superscript"/>
        <sz val="10"/>
        <rFont val="DIN-Light"/>
        <family val="2"/>
      </rPr>
      <t>3</t>
    </r>
  </si>
  <si>
    <r>
      <t>Sonstige betriebliche Erträge</t>
    </r>
    <r>
      <rPr>
        <vertAlign val="superscript"/>
        <sz val="10"/>
        <rFont val="DIN-Light"/>
        <family val="2"/>
      </rPr>
      <t>1</t>
    </r>
  </si>
  <si>
    <r>
      <t>Erwerb von vollkonsolidierten und at equity bewerteten Unternehmen sowie von Anteilen an gemeinschaftlichen Tätigkeiten</t>
    </r>
    <r>
      <rPr>
        <vertAlign val="superscript"/>
        <sz val="10"/>
        <rFont val="DIN-Light"/>
        <family val="2"/>
      </rPr>
      <t>2</t>
    </r>
  </si>
  <si>
    <t>Investitionen in sonstige finanzielle Vermögenswerte</t>
  </si>
  <si>
    <t>Einzahlungen aus dem Verkauf sonstiger finanzieller Vermögenswerte</t>
  </si>
  <si>
    <t>Einzahlungen/Auszahlungen aufgrund von Finanzmittelanlagen im Rahmen der kurzfristigen Finanzdisposition</t>
  </si>
  <si>
    <t>Auszahlungen aus Anteilsveränderungen weiterhin vollkonsolidierter Unternehmen</t>
  </si>
  <si>
    <t>Einzahlungen aus Kapitalerhöhungen bei nicht beherrschenden Anteilen</t>
  </si>
  <si>
    <t>Auszahlungen aus Kapitalherabsetzungen bei nicht beherrschenden Anteilen</t>
  </si>
  <si>
    <t>Retained Cashflow</t>
  </si>
  <si>
    <r>
      <t>Rückstellungen für Pensionen und ähnliche Verpflichtungen</t>
    </r>
    <r>
      <rPr>
        <vertAlign val="superscript"/>
        <sz val="10"/>
        <rFont val="DIN-Light"/>
        <family val="2"/>
      </rPr>
      <t>3</t>
    </r>
  </si>
  <si>
    <r>
      <t>Langfristige Wertpapiere und Ausleihungen zur Deckung der Pensions- und Kernenergieverpflichtungen</t>
    </r>
    <r>
      <rPr>
        <vertAlign val="superscript"/>
        <sz val="10"/>
        <rFont val="DIN-Light"/>
        <family val="2"/>
      </rPr>
      <t>4</t>
    </r>
  </si>
  <si>
    <r>
      <t>Adjusted Nettoschulden</t>
    </r>
    <r>
      <rPr>
        <vertAlign val="superscript"/>
        <sz val="10"/>
        <rFont val="DIN-Light"/>
        <family val="2"/>
      </rPr>
      <t>1</t>
    </r>
  </si>
  <si>
    <r>
      <rPr>
        <vertAlign val="superscript"/>
        <sz val="8"/>
        <rFont val="DIN-Light"/>
        <family val="2"/>
      </rPr>
      <t>1</t>
    </r>
    <r>
      <rPr>
        <sz val="8"/>
        <rFont val="DIN-Light"/>
        <family val="2"/>
      </rPr>
      <t xml:space="preserve"> Bereinigt um EEG-Mittel in Höhe von insgesamt 1.565,2 Mio. € (Vorjahr: -629,3 Mio. €).</t>
    </r>
  </si>
  <si>
    <r>
      <rPr>
        <vertAlign val="superscript"/>
        <sz val="8"/>
        <rFont val="DIN-Light"/>
        <family val="2"/>
      </rPr>
      <t>2</t>
    </r>
    <r>
      <rPr>
        <sz val="8"/>
        <rFont val="DIN-Light"/>
        <family val="2"/>
      </rPr>
      <t xml:space="preserve"> Unsere Nachranganleihen erfüllen aufgrund ihrer Strukturmerkmale grundsätzlich die Kriterien für die Klassifizierung je zur Hälfte als Eigenkapital und Fremdkapital bei den Ratingagenturen Moody’s und Standard &amp; Poor’s.</t>
    </r>
  </si>
  <si>
    <r>
      <rPr>
        <vertAlign val="superscript"/>
        <sz val="8"/>
        <rFont val="DIN-Light"/>
        <family val="2"/>
      </rPr>
      <t>3</t>
    </r>
    <r>
      <rPr>
        <sz val="8"/>
        <rFont val="DIN-Light"/>
        <family val="2"/>
      </rPr>
      <t xml:space="preserve"> Vermindert um den Marktwert des Planvermögens (ohne Überdeckung aus Versorgungsansprüchen) in Höhe von 869,9 Mio. € (31.12.2020: 949,9 Mio. €).</t>
    </r>
  </si>
  <si>
    <r>
      <rPr>
        <vertAlign val="superscript"/>
        <sz val="8"/>
        <rFont val="DIN-Light"/>
        <family val="2"/>
      </rPr>
      <t>4</t>
    </r>
    <r>
      <rPr>
        <sz val="8"/>
        <rFont val="DIN-Light"/>
        <family val="2"/>
      </rPr>
      <t xml:space="preserve"> Beinhaltet Beteiligungen, die als Finanzinvestition gehalten werden.</t>
    </r>
  </si>
  <si>
    <r>
      <t>Adjusted kurzfristige finanzielle Vermögenswerte, die für den operativen Geschäftsbetrieb zur Verfügung stehen</t>
    </r>
    <r>
      <rPr>
        <vertAlign val="superscript"/>
        <sz val="10"/>
        <rFont val="DIN-Light"/>
        <family val="2"/>
      </rPr>
      <t>1</t>
    </r>
  </si>
  <si>
    <r>
      <t>Anpassung 50 % des Nominalbetrags der Nachranganleihen</t>
    </r>
    <r>
      <rPr>
        <vertAlign val="superscript"/>
        <sz val="10"/>
        <rFont val="DIN-Light"/>
        <family val="2"/>
      </rPr>
      <t>2</t>
    </r>
  </si>
  <si>
    <r>
      <rPr>
        <vertAlign val="superscript"/>
        <sz val="8"/>
        <rFont val="DIN-Light"/>
        <family val="2"/>
      </rPr>
      <t>2</t>
    </r>
    <r>
      <rPr>
        <sz val="8"/>
        <rFont val="DIN-Light"/>
        <family val="2"/>
      </rPr>
      <t xml:space="preserve"> Mit dem Erwerb von vollkonsolidierten Unternehmen übernommene flüssige Mittel sind nicht enthalten. Diese betragen im Berichtszeitraum 0,0 Mio. € (Vorjahr: 16,8 Mio. €).</t>
    </r>
  </si>
  <si>
    <r>
      <rPr>
        <vertAlign val="superscript"/>
        <sz val="8"/>
        <rFont val="DIN-Light"/>
        <family val="2"/>
      </rPr>
      <t>3</t>
    </r>
    <r>
      <rPr>
        <sz val="8"/>
        <rFont val="DIN-Light"/>
        <family val="2"/>
      </rPr>
      <t xml:space="preserve"> Mit dem Verkauf von vollkonsolidierten Unternehmen abgegebene flüssige Mittel sind nicht enthalten. Diese betragen im Berichtszeitraum 0,0 Mio. € (Vorjahr: 39,9 Mio. €).</t>
    </r>
  </si>
  <si>
    <t>31.12.2021</t>
  </si>
  <si>
    <r>
      <t>Adjusted Nettofinanzschulden</t>
    </r>
    <r>
      <rPr>
        <vertAlign val="superscript"/>
        <sz val="10"/>
        <rFont val="DIN-Light"/>
        <family val="2"/>
      </rPr>
      <t>1</t>
    </r>
  </si>
  <si>
    <t>Nachhaltige Erzeugungsinfrastruktur</t>
  </si>
  <si>
    <t>Intelligente Infrastruktur für Kund*innen</t>
  </si>
  <si>
    <r>
      <rPr>
        <vertAlign val="superscript"/>
        <sz val="8"/>
        <rFont val="DIN-Light"/>
        <family val="2"/>
      </rPr>
      <t>1</t>
    </r>
    <r>
      <rPr>
        <sz val="8"/>
        <rFont val="DIN-Light"/>
        <family val="2"/>
      </rPr>
      <t xml:space="preserve"> Weitere Angaben im Anhang unter (32) „Angaben zur Kapitalflussrechnung“.</t>
    </r>
  </si>
  <si>
    <r>
      <rPr>
        <vertAlign val="superscript"/>
        <sz val="8"/>
        <rFont val="DIN-Light"/>
        <family val="2"/>
      </rPr>
      <t>2</t>
    </r>
    <r>
      <rPr>
        <sz val="8"/>
        <rFont val="DIN-Light"/>
        <family val="2"/>
      </rPr>
      <t xml:space="preserve"> Es sind Zahlungen für die Ersteigerung von Flächenrechten enthalten. Diese führen erst zu einem späteren Zeitpunkt zu einer Änderung des Konsolidierungskreises.</t>
    </r>
  </si>
  <si>
    <r>
      <t>Adjusted Flüssige Mittel, die für den operativen Geschäftsbetrieb zur Verfügung stehen</t>
    </r>
    <r>
      <rPr>
        <vertAlign val="superscript"/>
        <sz val="10"/>
        <rFont val="DIN-Light"/>
        <family val="2"/>
      </rPr>
      <t>1</t>
    </r>
  </si>
  <si>
    <t>(-584,5)</t>
  </si>
  <si>
    <t>(-463,8)</t>
  </si>
  <si>
    <t>(-5.251,3)</t>
  </si>
  <si>
    <t>(-1.588,3)</t>
  </si>
  <si>
    <t>(-10.351,3)</t>
  </si>
  <si>
    <t>(13.777,2)</t>
  </si>
  <si>
    <t>(-26,0)</t>
  </si>
  <si>
    <t>(-24,9)</t>
  </si>
  <si>
    <t>(-6.602,6)</t>
  </si>
  <si>
    <t>(-32,4)</t>
  </si>
  <si>
    <t>(-4.466,3)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</si>
</sst>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.0"/>
    <numFmt numFmtId="171" formatCode="#,##0.0"/>
    <numFmt numFmtId="172" formatCode="[$-407]dddd\,\ d\.\ mmmm\ yyyy"/>
    <numFmt numFmtId="173" formatCode="0.0%"/>
    <numFmt numFmtId="174" formatCode="#,##0.000"/>
    <numFmt numFmtId="175" formatCode="mmm\ yyyy"/>
    <numFmt numFmtId="176" formatCode="\(#,##0.0\);\(\-#,##0.0\)"/>
    <numFmt numFmtId="177" formatCode="#,##0\ &quot;DM&quot;;\-#,##0\ &quot;DM&quot;"/>
    <numFmt numFmtId="178" formatCode="#,##0\ &quot;DM&quot;;[Red]\-#,##0\ &quot;DM&quot;"/>
    <numFmt numFmtId="179" formatCode="#,##0.00\ &quot;DM&quot;;\-#,##0.00\ &quot;DM&quot;"/>
    <numFmt numFmtId="180" formatCode="#,##0.00\ &quot;DM&quot;;[Red]\-#,##0.00\ &quot;DM&quot;"/>
    <numFmt numFmtId="181" formatCode="_-* #,##0\ &quot;DM&quot;_-;\-* #,##0\ &quot;DM&quot;_-;_-* &quot;-&quot;\ &quot;DM&quot;_-;_-@_-"/>
    <numFmt numFmtId="182" formatCode="_-* #,##0\ _D_M_-;\-* #,##0\ _D_M_-;_-* &quot;-&quot;\ _D_M_-;_-@_-"/>
    <numFmt numFmtId="183" formatCode="_-* #,##0.00\ &quot;DM&quot;_-;\-* #,##0.00\ &quot;DM&quot;_-;_-* &quot;-&quot;??\ &quot;DM&quot;_-;_-@_-"/>
    <numFmt numFmtId="184" formatCode="_-* #,##0.00\ _D_M_-;\-* #,##0.00\ _D_M_-;_-* &quot;-&quot;??\ _D_M_-;_-@_-"/>
    <numFmt numFmtId="185" formatCode="#,##0;\-\ #,##0"/>
    <numFmt numFmtId="186" formatCode="000"/>
    <numFmt numFmtId="187" formatCode="000000"/>
    <numFmt numFmtId="188" formatCode="#,##0.00\ %"/>
    <numFmt numFmtId="189" formatCode="#,##0.00;\-\ #,##0.00"/>
    <numFmt numFmtId="190" formatCode="#,##0.00000;\-\ #,##0.00000"/>
    <numFmt numFmtId="191" formatCode="#,##0.00\ &quot;EUR&quot;"/>
    <numFmt numFmtId="192" formatCode="\(#,##0.0\)"/>
    <numFmt numFmtId="193" formatCode="\(0.00\)"/>
    <numFmt numFmtId="194" formatCode="\(0.0\)"/>
    <numFmt numFmtId="195" formatCode="_-&quot;öS&quot;\ * #,##0.00_-;\-&quot;öS&quot;\ * #,##0.00_-;_-&quot;öS&quot;\ * &quot;-&quot;??_-;_-@_-"/>
    <numFmt numFmtId="196" formatCode="_-&quot;öS&quot;\ * #,##0_-;\-&quot;öS&quot;\ * #,##0_-;_-&quot;öS&quot;\ * &quot;-&quot;_-;_-@_-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_(* #,##0.00_);_(* \(#,##0.00\);_(* &quot;-&quot;??_);_(@_)"/>
    <numFmt numFmtId="203" formatCode="#,##0.00000"/>
    <numFmt numFmtId="204" formatCode="#,##0.0000"/>
    <numFmt numFmtId="205" formatCode="d/m/yy;@"/>
    <numFmt numFmtId="206" formatCode="\(\(#,##0.0\)\);\(\(\-#,##0.0\)\)"/>
  </numFmts>
  <fonts count="103">
    <font>
      <sz val="11"/>
      <name val="DIN-Regular"/>
      <family val="0"/>
    </font>
    <font>
      <sz val="8"/>
      <name val="DIN-Regular"/>
      <family val="2"/>
    </font>
    <font>
      <u val="single"/>
      <sz val="11"/>
      <color indexed="12"/>
      <name val="DIN-Regular"/>
      <family val="2"/>
    </font>
    <font>
      <u val="single"/>
      <sz val="11"/>
      <color indexed="36"/>
      <name val="DIN-Regular"/>
      <family val="2"/>
    </font>
    <font>
      <sz val="11"/>
      <name val="DIN-Light"/>
      <family val="2"/>
    </font>
    <font>
      <sz val="10"/>
      <name val="DIN-Light"/>
      <family val="2"/>
    </font>
    <font>
      <b/>
      <sz val="10"/>
      <name val="DIN-Light"/>
      <family val="2"/>
    </font>
    <font>
      <vertAlign val="superscript"/>
      <sz val="8"/>
      <name val="DIN-Light"/>
      <family val="2"/>
    </font>
    <font>
      <sz val="8"/>
      <name val="DIN-Light"/>
      <family val="2"/>
    </font>
    <font>
      <sz val="11"/>
      <color indexed="18"/>
      <name val="DIN-Light"/>
      <family val="2"/>
    </font>
    <font>
      <b/>
      <sz val="16"/>
      <color indexed="18"/>
      <name val="DIN-Light"/>
      <family val="2"/>
    </font>
    <font>
      <sz val="11"/>
      <color indexed="12"/>
      <name val="DIN-Light"/>
      <family val="2"/>
    </font>
    <font>
      <b/>
      <vertAlign val="superscript"/>
      <sz val="10"/>
      <name val="DIN-Light"/>
      <family val="2"/>
    </font>
    <font>
      <b/>
      <sz val="14"/>
      <color indexed="18"/>
      <name val="DIN-Light"/>
      <family val="2"/>
    </font>
    <font>
      <vertAlign val="superscript"/>
      <sz val="10"/>
      <name val="DIN-Light"/>
      <family val="2"/>
    </font>
    <font>
      <sz val="10"/>
      <color indexed="24"/>
      <name val="Arial"/>
      <family val="2"/>
    </font>
    <font>
      <b/>
      <sz val="10"/>
      <color indexed="24"/>
      <name val="Arial"/>
      <family val="2"/>
    </font>
    <font>
      <b/>
      <sz val="10"/>
      <color indexed="8"/>
      <name val="Arial"/>
      <family val="2"/>
    </font>
    <font>
      <b/>
      <sz val="10"/>
      <color indexed="31"/>
      <name val="Arial"/>
      <family val="2"/>
    </font>
    <font>
      <sz val="8"/>
      <color indexed="24"/>
      <name val="Arial"/>
      <family val="2"/>
    </font>
    <font>
      <sz val="10"/>
      <color indexed="25"/>
      <name val="Arial"/>
      <family val="2"/>
    </font>
    <font>
      <sz val="10"/>
      <color indexed="29"/>
      <name val="Arial"/>
      <family val="2"/>
    </font>
    <font>
      <b/>
      <sz val="10"/>
      <color indexed="29"/>
      <name val="Arial"/>
      <family val="2"/>
    </font>
    <font>
      <sz val="18"/>
      <color indexed="2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DIN-Regular"/>
      <family val="2"/>
    </font>
    <font>
      <sz val="11"/>
      <color indexed="9"/>
      <name val="DIN-Regular"/>
      <family val="2"/>
    </font>
    <font>
      <b/>
      <sz val="11"/>
      <color indexed="63"/>
      <name val="DIN-Regular"/>
      <family val="2"/>
    </font>
    <font>
      <b/>
      <sz val="11"/>
      <color indexed="53"/>
      <name val="DIN-Regular"/>
      <family val="2"/>
    </font>
    <font>
      <sz val="11"/>
      <color indexed="62"/>
      <name val="DIN-Regular"/>
      <family val="2"/>
    </font>
    <font>
      <b/>
      <sz val="11"/>
      <color indexed="8"/>
      <name val="DIN-Regular"/>
      <family val="2"/>
    </font>
    <font>
      <i/>
      <sz val="11"/>
      <color indexed="32"/>
      <name val="DIN-Regular"/>
      <family val="2"/>
    </font>
    <font>
      <sz val="11"/>
      <color indexed="17"/>
      <name val="DIN-Regular"/>
      <family val="2"/>
    </font>
    <font>
      <sz val="11"/>
      <color indexed="60"/>
      <name val="DIN-Regular"/>
      <family val="2"/>
    </font>
    <font>
      <sz val="11"/>
      <color indexed="20"/>
      <name val="DIN-Regular"/>
      <family val="2"/>
    </font>
    <font>
      <b/>
      <sz val="18"/>
      <color indexed="25"/>
      <name val="Cambria"/>
      <family val="2"/>
    </font>
    <font>
      <b/>
      <sz val="15"/>
      <color indexed="25"/>
      <name val="DIN-Regular"/>
      <family val="2"/>
    </font>
    <font>
      <b/>
      <sz val="13"/>
      <color indexed="25"/>
      <name val="DIN-Regular"/>
      <family val="2"/>
    </font>
    <font>
      <b/>
      <sz val="11"/>
      <color indexed="25"/>
      <name val="DIN-Regular"/>
      <family val="2"/>
    </font>
    <font>
      <sz val="11"/>
      <color indexed="53"/>
      <name val="DIN-Regular"/>
      <family val="2"/>
    </font>
    <font>
      <sz val="11"/>
      <color indexed="10"/>
      <name val="DIN-Regular"/>
      <family val="2"/>
    </font>
    <font>
      <b/>
      <sz val="11"/>
      <color indexed="9"/>
      <name val="DIN-Regular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i/>
      <sz val="11"/>
      <color indexed="3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b/>
      <sz val="11"/>
      <name val="DIN-Light"/>
      <family val="2"/>
    </font>
    <font>
      <b/>
      <vertAlign val="superscript"/>
      <sz val="10"/>
      <name val="Arial"/>
      <family val="2"/>
    </font>
    <font>
      <u val="single"/>
      <sz val="8"/>
      <color indexed="12"/>
      <name val="Arial"/>
      <family val="2"/>
    </font>
    <font>
      <sz val="11"/>
      <color indexed="10"/>
      <name val="DIN-Light"/>
      <family val="2"/>
    </font>
    <font>
      <b/>
      <sz val="10"/>
      <color indexed="10"/>
      <name val="DIN-Light"/>
      <family val="2"/>
    </font>
    <font>
      <sz val="11"/>
      <color indexed="17"/>
      <name val="DIN-Light"/>
      <family val="2"/>
    </font>
    <font>
      <sz val="11"/>
      <color theme="1"/>
      <name val="DIN-Regular"/>
      <family val="2"/>
    </font>
    <font>
      <sz val="11"/>
      <color theme="0"/>
      <name val="DIN-Regular"/>
      <family val="2"/>
    </font>
    <font>
      <b/>
      <sz val="11"/>
      <color rgb="FF3F3F3F"/>
      <name val="DIN-Regular"/>
      <family val="2"/>
    </font>
    <font>
      <b/>
      <sz val="11"/>
      <color rgb="FFFA7D00"/>
      <name val="DIN-Regular"/>
      <family val="2"/>
    </font>
    <font>
      <sz val="11"/>
      <color rgb="FF3F3F76"/>
      <name val="DIN-Regular"/>
      <family val="2"/>
    </font>
    <font>
      <b/>
      <sz val="11"/>
      <color theme="1"/>
      <name val="DIN-Regular"/>
      <family val="2"/>
    </font>
    <font>
      <i/>
      <sz val="11"/>
      <color rgb="FF7F7F7F"/>
      <name val="DIN-Regular"/>
      <family val="2"/>
    </font>
    <font>
      <sz val="11"/>
      <color rgb="FF006100"/>
      <name val="DIN-Regular"/>
      <family val="2"/>
    </font>
    <font>
      <u val="single"/>
      <sz val="8"/>
      <color theme="10"/>
      <name val="Arial"/>
      <family val="2"/>
    </font>
    <font>
      <sz val="11"/>
      <color rgb="FF9C6500"/>
      <name val="DIN-Regular"/>
      <family val="2"/>
    </font>
    <font>
      <sz val="11"/>
      <color rgb="FF9C0006"/>
      <name val="DIN-Regular"/>
      <family val="2"/>
    </font>
    <font>
      <sz val="10"/>
      <color rgb="FF000099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DIN-Regular"/>
      <family val="2"/>
    </font>
    <font>
      <b/>
      <sz val="13"/>
      <color theme="3"/>
      <name val="DIN-Regular"/>
      <family val="2"/>
    </font>
    <font>
      <b/>
      <sz val="11"/>
      <color theme="3"/>
      <name val="DIN-Regular"/>
      <family val="2"/>
    </font>
    <font>
      <sz val="11"/>
      <color rgb="FFFA7D00"/>
      <name val="DIN-Regular"/>
      <family val="2"/>
    </font>
    <font>
      <sz val="11"/>
      <color rgb="FFFF0000"/>
      <name val="DIN-Regular"/>
      <family val="2"/>
    </font>
    <font>
      <b/>
      <sz val="11"/>
      <color theme="0"/>
      <name val="DIN-Regular"/>
      <family val="2"/>
    </font>
    <font>
      <sz val="11"/>
      <color rgb="FFFF0000"/>
      <name val="DIN-Light"/>
      <family val="2"/>
    </font>
    <font>
      <b/>
      <sz val="10"/>
      <color rgb="FFFF0000"/>
      <name val="DIN-Light"/>
      <family val="2"/>
    </font>
    <font>
      <sz val="11"/>
      <color rgb="FF00B050"/>
      <name val="DIN-Light"/>
      <family val="2"/>
    </font>
  </fonts>
  <fills count="9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3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6"/>
      </top>
      <bottom style="double">
        <color indexed="26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9"/>
      </left>
      <right>
        <color indexed="63"/>
      </right>
      <top style="thin">
        <color indexed="34"/>
      </top>
      <bottom style="thin">
        <color indexed="34"/>
      </bottom>
    </border>
    <border>
      <left style="thin">
        <color indexed="34"/>
      </left>
      <right>
        <color indexed="63"/>
      </right>
      <top style="thin">
        <color indexed="34"/>
      </top>
      <bottom style="thin">
        <color indexed="34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9"/>
      </left>
      <right>
        <color indexed="63"/>
      </right>
      <top>
        <color indexed="63"/>
      </top>
      <bottom>
        <color indexed="63"/>
      </bottom>
    </border>
    <border>
      <left style="thin">
        <color indexed="29"/>
      </left>
      <right>
        <color indexed="63"/>
      </right>
      <top style="thin">
        <color indexed="29"/>
      </top>
      <bottom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29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8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/>
      <right/>
      <top/>
      <bottom style="double">
        <color indexed="1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3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27" fillId="3" borderId="0" applyNumberFormat="0" applyBorder="0" applyAlignment="0" applyProtection="0"/>
    <xf numFmtId="0" fontId="81" fillId="4" borderId="0" applyNumberFormat="0" applyBorder="0" applyAlignment="0" applyProtection="0"/>
    <xf numFmtId="0" fontId="27" fillId="5" borderId="0" applyNumberFormat="0" applyBorder="0" applyAlignment="0" applyProtection="0"/>
    <xf numFmtId="0" fontId="81" fillId="6" borderId="0" applyNumberFormat="0" applyBorder="0" applyAlignment="0" applyProtection="0"/>
    <xf numFmtId="0" fontId="27" fillId="7" borderId="0" applyNumberFormat="0" applyBorder="0" applyAlignment="0" applyProtection="0"/>
    <xf numFmtId="0" fontId="81" fillId="8" borderId="0" applyNumberFormat="0" applyBorder="0" applyAlignment="0" applyProtection="0"/>
    <xf numFmtId="0" fontId="27" fillId="9" borderId="0" applyNumberFormat="0" applyBorder="0" applyAlignment="0" applyProtection="0"/>
    <xf numFmtId="0" fontId="81" fillId="10" borderId="0" applyNumberFormat="0" applyBorder="0" applyAlignment="0" applyProtection="0"/>
    <xf numFmtId="0" fontId="27" fillId="3" borderId="0" applyNumberFormat="0" applyBorder="0" applyAlignment="0" applyProtection="0"/>
    <xf numFmtId="0" fontId="81" fillId="11" borderId="0" applyNumberFormat="0" applyBorder="0" applyAlignment="0" applyProtection="0"/>
    <xf numFmtId="0" fontId="27" fillId="7" borderId="0" applyNumberFormat="0" applyBorder="0" applyAlignment="0" applyProtection="0"/>
    <xf numFmtId="0" fontId="51" fillId="3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9" borderId="0" applyNumberFormat="0" applyBorder="0" applyAlignment="0" applyProtection="0"/>
    <xf numFmtId="0" fontId="51" fillId="3" borderId="0" applyNumberFormat="0" applyBorder="0" applyAlignment="0" applyProtection="0"/>
    <xf numFmtId="0" fontId="51" fillId="7" borderId="0" applyNumberFormat="0" applyBorder="0" applyAlignment="0" applyProtection="0"/>
    <xf numFmtId="0" fontId="81" fillId="12" borderId="0" applyNumberFormat="0" applyBorder="0" applyAlignment="0" applyProtection="0"/>
    <xf numFmtId="0" fontId="27" fillId="3" borderId="0" applyNumberFormat="0" applyBorder="0" applyAlignment="0" applyProtection="0"/>
    <xf numFmtId="0" fontId="81" fillId="13" borderId="0" applyNumberFormat="0" applyBorder="0" applyAlignment="0" applyProtection="0"/>
    <xf numFmtId="0" fontId="27" fillId="7" borderId="0" applyNumberFormat="0" applyBorder="0" applyAlignment="0" applyProtection="0"/>
    <xf numFmtId="0" fontId="81" fillId="14" borderId="0" applyNumberFormat="0" applyBorder="0" applyAlignment="0" applyProtection="0"/>
    <xf numFmtId="0" fontId="27" fillId="15" borderId="0" applyNumberFormat="0" applyBorder="0" applyAlignment="0" applyProtection="0"/>
    <xf numFmtId="0" fontId="81" fillId="16" borderId="0" applyNumberFormat="0" applyBorder="0" applyAlignment="0" applyProtection="0"/>
    <xf numFmtId="0" fontId="27" fillId="17" borderId="0" applyNumberFormat="0" applyBorder="0" applyAlignment="0" applyProtection="0"/>
    <xf numFmtId="0" fontId="81" fillId="18" borderId="0" applyNumberFormat="0" applyBorder="0" applyAlignment="0" applyProtection="0"/>
    <xf numFmtId="0" fontId="27" fillId="3" borderId="0" applyNumberFormat="0" applyBorder="0" applyAlignment="0" applyProtection="0"/>
    <xf numFmtId="0" fontId="81" fillId="19" borderId="0" applyNumberFormat="0" applyBorder="0" applyAlignment="0" applyProtection="0"/>
    <xf numFmtId="0" fontId="27" fillId="7" borderId="0" applyNumberFormat="0" applyBorder="0" applyAlignment="0" applyProtection="0"/>
    <xf numFmtId="0" fontId="51" fillId="3" borderId="0" applyNumberFormat="0" applyBorder="0" applyAlignment="0" applyProtection="0"/>
    <xf numFmtId="0" fontId="51" fillId="7" borderId="0" applyNumberFormat="0" applyBorder="0" applyAlignment="0" applyProtection="0"/>
    <xf numFmtId="0" fontId="51" fillId="15" borderId="0" applyNumberFormat="0" applyBorder="0" applyAlignment="0" applyProtection="0"/>
    <xf numFmtId="0" fontId="51" fillId="17" borderId="0" applyNumberFormat="0" applyBorder="0" applyAlignment="0" applyProtection="0"/>
    <xf numFmtId="0" fontId="51" fillId="3" borderId="0" applyNumberFormat="0" applyBorder="0" applyAlignment="0" applyProtection="0"/>
    <xf numFmtId="0" fontId="51" fillId="7" borderId="0" applyNumberFormat="0" applyBorder="0" applyAlignment="0" applyProtection="0"/>
    <xf numFmtId="0" fontId="82" fillId="20" borderId="0" applyNumberFormat="0" applyBorder="0" applyAlignment="0" applyProtection="0"/>
    <xf numFmtId="0" fontId="28" fillId="21" borderId="0" applyNumberFormat="0" applyBorder="0" applyAlignment="0" applyProtection="0"/>
    <xf numFmtId="0" fontId="82" fillId="22" borderId="0" applyNumberFormat="0" applyBorder="0" applyAlignment="0" applyProtection="0"/>
    <xf numFmtId="0" fontId="28" fillId="23" borderId="0" applyNumberFormat="0" applyBorder="0" applyAlignment="0" applyProtection="0"/>
    <xf numFmtId="0" fontId="82" fillId="24" borderId="0" applyNumberFormat="0" applyBorder="0" applyAlignment="0" applyProtection="0"/>
    <xf numFmtId="0" fontId="28" fillId="15" borderId="0" applyNumberFormat="0" applyBorder="0" applyAlignment="0" applyProtection="0"/>
    <xf numFmtId="0" fontId="82" fillId="25" borderId="0" applyNumberFormat="0" applyBorder="0" applyAlignment="0" applyProtection="0"/>
    <xf numFmtId="0" fontId="28" fillId="21" borderId="0" applyNumberFormat="0" applyBorder="0" applyAlignment="0" applyProtection="0"/>
    <xf numFmtId="0" fontId="82" fillId="26" borderId="0" applyNumberFormat="0" applyBorder="0" applyAlignment="0" applyProtection="0"/>
    <xf numFmtId="0" fontId="28" fillId="21" borderId="0" applyNumberFormat="0" applyBorder="0" applyAlignment="0" applyProtection="0"/>
    <xf numFmtId="0" fontId="82" fillId="27" borderId="0" applyNumberFormat="0" applyBorder="0" applyAlignment="0" applyProtection="0"/>
    <xf numFmtId="0" fontId="28" fillId="28" borderId="0" applyNumberFormat="0" applyBorder="0" applyAlignment="0" applyProtection="0"/>
    <xf numFmtId="0" fontId="50" fillId="21" borderId="0" applyNumberFormat="0" applyBorder="0" applyAlignment="0" applyProtection="0"/>
    <xf numFmtId="0" fontId="50" fillId="23" borderId="0" applyNumberFormat="0" applyBorder="0" applyAlignment="0" applyProtection="0"/>
    <xf numFmtId="0" fontId="50" fillId="15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2" borderId="0" applyNumberFormat="0" applyBorder="0" applyAlignment="0" applyProtection="0"/>
    <xf numFmtId="0" fontId="51" fillId="38" borderId="0" applyNumberFormat="0" applyBorder="0" applyAlignment="0" applyProtection="0"/>
    <xf numFmtId="0" fontId="50" fillId="33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0" fillId="31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0" fillId="43" borderId="0" applyNumberFormat="0" applyBorder="0" applyAlignment="0" applyProtection="0"/>
    <xf numFmtId="0" fontId="82" fillId="44" borderId="0" applyNumberFormat="0" applyBorder="0" applyAlignment="0" applyProtection="0"/>
    <xf numFmtId="0" fontId="28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82" fillId="47" borderId="0" applyNumberFormat="0" applyBorder="0" applyAlignment="0" applyProtection="0"/>
    <xf numFmtId="0" fontId="28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82" fillId="50" borderId="0" applyNumberFormat="0" applyBorder="0" applyAlignment="0" applyProtection="0"/>
    <xf numFmtId="0" fontId="28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51" borderId="0" applyNumberFormat="0" applyBorder="0" applyAlignment="0" applyProtection="0"/>
    <xf numFmtId="0" fontId="82" fillId="52" borderId="0" applyNumberFormat="0" applyBorder="0" applyAlignment="0" applyProtection="0"/>
    <xf numFmtId="0" fontId="28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82" fillId="55" borderId="0" applyNumberFormat="0" applyBorder="0" applyAlignment="0" applyProtection="0"/>
    <xf numFmtId="0" fontId="28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31" borderId="0" applyNumberFormat="0" applyBorder="0" applyAlignment="0" applyProtection="0"/>
    <xf numFmtId="0" fontId="82" fillId="57" borderId="0" applyNumberFormat="0" applyBorder="0" applyAlignment="0" applyProtection="0"/>
    <xf numFmtId="0" fontId="28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9" borderId="0" applyNumberFormat="0" applyBorder="0" applyAlignment="0" applyProtection="0"/>
    <xf numFmtId="0" fontId="83" fillId="60" borderId="1" applyNumberFormat="0" applyAlignment="0" applyProtection="0"/>
    <xf numFmtId="0" fontId="29" fillId="61" borderId="2" applyNumberFormat="0" applyAlignment="0" applyProtection="0"/>
    <xf numFmtId="0" fontId="61" fillId="61" borderId="2" applyNumberFormat="0" applyAlignment="0" applyProtection="0"/>
    <xf numFmtId="0" fontId="61" fillId="62" borderId="2" applyNumberFormat="0" applyAlignment="0" applyProtection="0"/>
    <xf numFmtId="0" fontId="84" fillId="60" borderId="3" applyNumberFormat="0" applyAlignment="0" applyProtection="0"/>
    <xf numFmtId="0" fontId="30" fillId="61" borderId="4" applyNumberFormat="0" applyAlignment="0" applyProtection="0"/>
    <xf numFmtId="0" fontId="65" fillId="61" borderId="4" applyNumberFormat="0" applyAlignment="0" applyProtection="0"/>
    <xf numFmtId="0" fontId="53" fillId="62" borderId="5" applyNumberFormat="0" applyAlignment="0" applyProtection="0"/>
    <xf numFmtId="0" fontId="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85" fillId="63" borderId="3" applyNumberFormat="0" applyAlignment="0" applyProtection="0"/>
    <xf numFmtId="0" fontId="31" fillId="28" borderId="4" applyNumberFormat="0" applyAlignment="0" applyProtection="0"/>
    <xf numFmtId="0" fontId="66" fillId="28" borderId="4" applyNumberFormat="0" applyAlignment="0" applyProtection="0"/>
    <xf numFmtId="0" fontId="59" fillId="42" borderId="5" applyNumberFormat="0" applyAlignment="0" applyProtection="0"/>
    <xf numFmtId="0" fontId="55" fillId="64" borderId="0" applyNumberFormat="0" applyBorder="0" applyAlignment="0" applyProtection="0"/>
    <xf numFmtId="0" fontId="55" fillId="65" borderId="0" applyNumberFormat="0" applyBorder="0" applyAlignment="0" applyProtection="0"/>
    <xf numFmtId="0" fontId="55" fillId="66" borderId="0" applyNumberFormat="0" applyBorder="0" applyAlignment="0" applyProtection="0"/>
    <xf numFmtId="0" fontId="86" fillId="0" borderId="6" applyNumberFormat="0" applyFill="0" applyAlignment="0" applyProtection="0"/>
    <xf numFmtId="0" fontId="32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8" fillId="67" borderId="0" applyNumberFormat="0" applyBorder="0" applyAlignment="0" applyProtection="0"/>
    <xf numFmtId="0" fontId="34" fillId="68" borderId="0" applyNumberFormat="0" applyBorder="0" applyAlignment="0" applyProtection="0"/>
    <xf numFmtId="0" fontId="60" fillId="68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8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202" fontId="26" fillId="0" borderId="0" applyFont="0" applyFill="0" applyBorder="0" applyAlignment="0" applyProtection="0"/>
    <xf numFmtId="49" fontId="25" fillId="0" borderId="9" applyNumberFormat="0" applyFill="0" applyAlignment="0" applyProtection="0"/>
    <xf numFmtId="0" fontId="25" fillId="0" borderId="9" applyNumberFormat="0" applyFill="0" applyAlignment="0" applyProtection="0"/>
    <xf numFmtId="49" fontId="25" fillId="0" borderId="10" applyNumberFormat="0" applyFill="0" applyAlignment="0" applyProtection="0"/>
    <xf numFmtId="49" fontId="25" fillId="0" borderId="10" applyNumberFormat="0" applyFill="0" applyAlignment="0" applyProtection="0"/>
    <xf numFmtId="0" fontId="25" fillId="0" borderId="10" applyNumberFormat="0" applyAlignment="0" applyProtection="0"/>
    <xf numFmtId="49" fontId="25" fillId="0" borderId="0" applyNumberFormat="0" applyFill="0" applyAlignment="0" applyProtection="0"/>
    <xf numFmtId="49" fontId="25" fillId="0" borderId="0" applyNumberFormat="0" applyFill="0" applyAlignment="0" applyProtection="0"/>
    <xf numFmtId="0" fontId="25" fillId="0" borderId="0" applyNumberFormat="0" applyAlignment="0" applyProtection="0"/>
    <xf numFmtId="0" fontId="2" fillId="0" borderId="0" applyNumberFormat="0" applyFill="0" applyBorder="0" applyAlignment="0" applyProtection="0"/>
    <xf numFmtId="0" fontId="90" fillId="69" borderId="0" applyNumberFormat="0" applyBorder="0" applyAlignment="0" applyProtection="0"/>
    <xf numFmtId="0" fontId="35" fillId="70" borderId="0" applyNumberFormat="0" applyBorder="0" applyAlignment="0" applyProtection="0"/>
    <xf numFmtId="0" fontId="68" fillId="70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71" borderId="11" applyNumberFormat="0" applyFont="0" applyAlignment="0" applyProtection="0"/>
    <xf numFmtId="0" fontId="26" fillId="70" borderId="12" applyNumberFormat="0" applyFont="0" applyAlignment="0" applyProtection="0"/>
    <xf numFmtId="0" fontId="26" fillId="70" borderId="12" applyNumberFormat="0" applyFont="0" applyAlignment="0" applyProtection="0"/>
    <xf numFmtId="0" fontId="44" fillId="41" borderId="5" applyNumberFormat="0" applyFon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" fontId="15" fillId="23" borderId="13" applyNumberFormat="0" applyProtection="0">
      <alignment horizontal="right" vertical="center" indent="1"/>
    </xf>
    <xf numFmtId="4" fontId="15" fillId="23" borderId="13" applyNumberFormat="0" applyProtection="0">
      <alignment horizontal="right" vertical="center" indent="1"/>
    </xf>
    <xf numFmtId="4" fontId="44" fillId="70" borderId="5" applyNumberFormat="0" applyProtection="0">
      <alignment vertical="center"/>
    </xf>
    <xf numFmtId="4" fontId="44" fillId="70" borderId="5" applyNumberFormat="0" applyProtection="0">
      <alignment vertical="center"/>
    </xf>
    <xf numFmtId="4" fontId="16" fillId="72" borderId="13" applyNumberFormat="0" applyProtection="0">
      <alignment horizontal="right" vertical="center" indent="1"/>
    </xf>
    <xf numFmtId="4" fontId="16" fillId="72" borderId="13" applyNumberFormat="0" applyProtection="0">
      <alignment horizontal="right" vertical="center" indent="1"/>
    </xf>
    <xf numFmtId="4" fontId="16" fillId="72" borderId="13" applyNumberFormat="0" applyProtection="0">
      <alignment horizontal="right" vertical="center" indent="1"/>
    </xf>
    <xf numFmtId="4" fontId="64" fillId="70" borderId="5" applyNumberFormat="0" applyProtection="0">
      <alignment vertical="center"/>
    </xf>
    <xf numFmtId="4" fontId="16" fillId="72" borderId="13" applyNumberFormat="0" applyProtection="0">
      <alignment horizontal="right" vertical="center" indent="1"/>
    </xf>
    <xf numFmtId="4" fontId="16" fillId="72" borderId="14" applyNumberFormat="0" applyProtection="0">
      <alignment horizontal="left" vertical="center" indent="1"/>
    </xf>
    <xf numFmtId="4" fontId="16" fillId="72" borderId="14" applyNumberFormat="0" applyProtection="0">
      <alignment horizontal="left" vertical="center" indent="1"/>
    </xf>
    <xf numFmtId="4" fontId="16" fillId="72" borderId="14" applyNumberFormat="0" applyProtection="0">
      <alignment horizontal="left" vertical="center" indent="1"/>
    </xf>
    <xf numFmtId="4" fontId="44" fillId="70" borderId="5" applyNumberFormat="0" applyProtection="0">
      <alignment horizontal="left" vertical="center" indent="1"/>
    </xf>
    <xf numFmtId="4" fontId="44" fillId="70" borderId="5" applyNumberFormat="0" applyProtection="0">
      <alignment horizontal="left" vertical="center" indent="1"/>
    </xf>
    <xf numFmtId="4" fontId="16" fillId="72" borderId="14" applyNumberFormat="0" applyProtection="0">
      <alignment horizontal="left" vertical="center" indent="1"/>
    </xf>
    <xf numFmtId="4" fontId="16" fillId="72" borderId="13" applyNumberFormat="0" applyProtection="0">
      <alignment horizontal="left" vertical="center" indent="1"/>
    </xf>
    <xf numFmtId="4" fontId="16" fillId="72" borderId="13" applyNumberFormat="0" applyProtection="0">
      <alignment horizontal="left" vertical="center" indent="1"/>
    </xf>
    <xf numFmtId="4" fontId="16" fillId="72" borderId="13" applyNumberFormat="0" applyProtection="0">
      <alignment horizontal="left" vertical="center" indent="1"/>
    </xf>
    <xf numFmtId="0" fontId="47" fillId="70" borderId="15" applyNumberFormat="0" applyProtection="0">
      <alignment horizontal="left" vertical="top" indent="1"/>
    </xf>
    <xf numFmtId="4" fontId="16" fillId="72" borderId="13" applyNumberFormat="0" applyProtection="0">
      <alignment horizontal="left" vertical="center" indent="1"/>
    </xf>
    <xf numFmtId="0" fontId="15" fillId="73" borderId="0" applyNumberFormat="0" applyProtection="0">
      <alignment horizontal="left" vertical="center" indent="1"/>
    </xf>
    <xf numFmtId="0" fontId="15" fillId="73" borderId="0" applyNumberFormat="0" applyProtection="0">
      <alignment horizontal="left" vertical="center" indent="1"/>
    </xf>
    <xf numFmtId="0" fontId="26" fillId="73" borderId="0" applyNumberFormat="0" applyProtection="0">
      <alignment horizontal="left" vertical="center" indent="1"/>
    </xf>
    <xf numFmtId="4" fontId="44" fillId="56" borderId="5" applyNumberFormat="0" applyProtection="0">
      <alignment horizontal="left" vertical="center" indent="1"/>
    </xf>
    <xf numFmtId="4" fontId="44" fillId="56" borderId="5" applyNumberFormat="0" applyProtection="0">
      <alignment horizontal="left" vertical="center" indent="1"/>
    </xf>
    <xf numFmtId="0" fontId="15" fillId="73" borderId="0" applyNumberFormat="0" applyProtection="0">
      <alignment horizontal="left" vertical="center" indent="1"/>
    </xf>
    <xf numFmtId="4" fontId="17" fillId="74" borderId="0" applyNumberFormat="0" applyProtection="0">
      <alignment horizontal="right" vertical="center" indent="1"/>
    </xf>
    <xf numFmtId="4" fontId="17" fillId="74" borderId="0" applyNumberFormat="0" applyProtection="0">
      <alignment horizontal="right" vertical="center" indent="1"/>
    </xf>
    <xf numFmtId="4" fontId="44" fillId="5" borderId="5" applyNumberFormat="0" applyProtection="0">
      <alignment horizontal="right" vertical="center"/>
    </xf>
    <xf numFmtId="4" fontId="44" fillId="5" borderId="5" applyNumberFormat="0" applyProtection="0">
      <alignment horizontal="right" vertical="center"/>
    </xf>
    <xf numFmtId="4" fontId="17" fillId="75" borderId="0" applyNumberFormat="0" applyProtection="0">
      <alignment horizontal="right" vertical="center" indent="1"/>
    </xf>
    <xf numFmtId="4" fontId="17" fillId="75" borderId="0" applyNumberFormat="0" applyProtection="0">
      <alignment horizontal="right" vertical="center" indent="1"/>
    </xf>
    <xf numFmtId="4" fontId="44" fillId="76" borderId="5" applyNumberFormat="0" applyProtection="0">
      <alignment horizontal="right" vertical="center"/>
    </xf>
    <xf numFmtId="4" fontId="44" fillId="76" borderId="5" applyNumberFormat="0" applyProtection="0">
      <alignment horizontal="right" vertical="center"/>
    </xf>
    <xf numFmtId="4" fontId="17" fillId="48" borderId="0" applyNumberFormat="0" applyProtection="0">
      <alignment horizontal="right" vertical="center" indent="1"/>
    </xf>
    <xf numFmtId="4" fontId="17" fillId="48" borderId="0" applyNumberFormat="0" applyProtection="0">
      <alignment horizontal="right" vertical="center" indent="1"/>
    </xf>
    <xf numFmtId="4" fontId="44" fillId="48" borderId="16" applyNumberFormat="0" applyProtection="0">
      <alignment horizontal="right" vertical="center"/>
    </xf>
    <xf numFmtId="4" fontId="44" fillId="48" borderId="16" applyNumberFormat="0" applyProtection="0">
      <alignment horizontal="right" vertical="center"/>
    </xf>
    <xf numFmtId="4" fontId="17" fillId="70" borderId="0" applyNumberFormat="0" applyProtection="0">
      <alignment horizontal="right" vertical="center" indent="1"/>
    </xf>
    <xf numFmtId="4" fontId="17" fillId="70" borderId="0" applyNumberFormat="0" applyProtection="0">
      <alignment horizontal="right" vertical="center" indent="1"/>
    </xf>
    <xf numFmtId="4" fontId="44" fillId="58" borderId="5" applyNumberFormat="0" applyProtection="0">
      <alignment horizontal="right" vertical="center"/>
    </xf>
    <xf numFmtId="4" fontId="44" fillId="58" borderId="5" applyNumberFormat="0" applyProtection="0">
      <alignment horizontal="right" vertical="center"/>
    </xf>
    <xf numFmtId="4" fontId="17" fillId="77" borderId="0" applyNumberFormat="0" applyProtection="0">
      <alignment horizontal="right" vertical="center" indent="1"/>
    </xf>
    <xf numFmtId="4" fontId="17" fillId="77" borderId="0" applyNumberFormat="0" applyProtection="0">
      <alignment horizontal="right" vertical="center" indent="1"/>
    </xf>
    <xf numFmtId="4" fontId="44" fillId="74" borderId="5" applyNumberFormat="0" applyProtection="0">
      <alignment horizontal="right" vertical="center"/>
    </xf>
    <xf numFmtId="4" fontId="44" fillId="74" borderId="5" applyNumberFormat="0" applyProtection="0">
      <alignment horizontal="right" vertical="center"/>
    </xf>
    <xf numFmtId="4" fontId="17" fillId="58" borderId="0" applyNumberFormat="0" applyProtection="0">
      <alignment horizontal="right" vertical="center" indent="1"/>
    </xf>
    <xf numFmtId="4" fontId="17" fillId="58" borderId="0" applyNumberFormat="0" applyProtection="0">
      <alignment horizontal="right" vertical="center" indent="1"/>
    </xf>
    <xf numFmtId="4" fontId="44" fillId="75" borderId="5" applyNumberFormat="0" applyProtection="0">
      <alignment horizontal="right" vertical="center"/>
    </xf>
    <xf numFmtId="4" fontId="44" fillId="75" borderId="5" applyNumberFormat="0" applyProtection="0">
      <alignment horizontal="right" vertical="center"/>
    </xf>
    <xf numFmtId="4" fontId="17" fillId="15" borderId="0" applyNumberFormat="0" applyProtection="0">
      <alignment horizontal="right" vertical="center" indent="1"/>
    </xf>
    <xf numFmtId="4" fontId="17" fillId="15" borderId="0" applyNumberFormat="0" applyProtection="0">
      <alignment horizontal="right" vertical="center" indent="1"/>
    </xf>
    <xf numFmtId="4" fontId="44" fillId="15" borderId="5" applyNumberFormat="0" applyProtection="0">
      <alignment horizontal="right" vertical="center"/>
    </xf>
    <xf numFmtId="4" fontId="44" fillId="15" borderId="5" applyNumberFormat="0" applyProtection="0">
      <alignment horizontal="right" vertical="center"/>
    </xf>
    <xf numFmtId="4" fontId="17" fillId="68" borderId="0" applyNumberFormat="0" applyProtection="0">
      <alignment horizontal="right" vertical="center" indent="1"/>
    </xf>
    <xf numFmtId="4" fontId="17" fillId="68" borderId="0" applyNumberFormat="0" applyProtection="0">
      <alignment horizontal="right" vertical="center" indent="1"/>
    </xf>
    <xf numFmtId="4" fontId="44" fillId="68" borderId="5" applyNumberFormat="0" applyProtection="0">
      <alignment horizontal="right" vertical="center"/>
    </xf>
    <xf numFmtId="4" fontId="44" fillId="68" borderId="5" applyNumberFormat="0" applyProtection="0">
      <alignment horizontal="right" vertical="center"/>
    </xf>
    <xf numFmtId="4" fontId="17" fillId="78" borderId="0" applyNumberFormat="0" applyProtection="0">
      <alignment horizontal="right" vertical="center" indent="1"/>
    </xf>
    <xf numFmtId="4" fontId="17" fillId="78" borderId="0" applyNumberFormat="0" applyProtection="0">
      <alignment horizontal="right" vertical="center" indent="1"/>
    </xf>
    <xf numFmtId="4" fontId="44" fillId="78" borderId="5" applyNumberFormat="0" applyProtection="0">
      <alignment horizontal="right" vertical="center"/>
    </xf>
    <xf numFmtId="4" fontId="44" fillId="78" borderId="5" applyNumberFormat="0" applyProtection="0">
      <alignment horizontal="right" vertical="center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44" fillId="80" borderId="16" applyNumberFormat="0" applyProtection="0">
      <alignment horizontal="left" vertical="center" indent="1"/>
    </xf>
    <xf numFmtId="4" fontId="44" fillId="80" borderId="16" applyNumberFormat="0" applyProtection="0">
      <alignment horizontal="left" vertical="center" indent="1"/>
    </xf>
    <xf numFmtId="4" fontId="15" fillId="9" borderId="0" applyNumberFormat="0" applyProtection="0">
      <alignment horizontal="left" vertical="center" indent="1"/>
    </xf>
    <xf numFmtId="4" fontId="15" fillId="9" borderId="0" applyNumberFormat="0" applyProtection="0">
      <alignment horizontal="left" vertical="center" indent="1"/>
    </xf>
    <xf numFmtId="4" fontId="26" fillId="53" borderId="16" applyNumberFormat="0" applyProtection="0">
      <alignment horizontal="left" vertical="center" indent="1"/>
    </xf>
    <xf numFmtId="4" fontId="18" fillId="81" borderId="0" applyNumberFormat="0" applyProtection="0">
      <alignment horizontal="left" vertical="center" indent="1"/>
    </xf>
    <xf numFmtId="4" fontId="18" fillId="81" borderId="0" applyNumberFormat="0" applyProtection="0">
      <alignment horizontal="left" vertical="center" indent="1"/>
    </xf>
    <xf numFmtId="4" fontId="26" fillId="53" borderId="16" applyNumberFormat="0" applyProtection="0">
      <alignment horizontal="left" vertical="center" indent="1"/>
    </xf>
    <xf numFmtId="0" fontId="15" fillId="9" borderId="17" applyNumberFormat="0" applyProtection="0">
      <alignment horizontal="left" vertical="center" indent="1"/>
    </xf>
    <xf numFmtId="0" fontId="15" fillId="9" borderId="17" applyNumberFormat="0" applyProtection="0">
      <alignment horizontal="left" vertical="center" indent="1"/>
    </xf>
    <xf numFmtId="0" fontId="15" fillId="9" borderId="17" applyNumberFormat="0" applyProtection="0">
      <alignment horizontal="left" vertical="center" indent="1"/>
    </xf>
    <xf numFmtId="4" fontId="44" fillId="82" borderId="5" applyNumberFormat="0" applyProtection="0">
      <alignment horizontal="right" vertical="center"/>
    </xf>
    <xf numFmtId="4" fontId="44" fillId="82" borderId="5" applyNumberFormat="0" applyProtection="0">
      <alignment horizontal="right" vertical="center"/>
    </xf>
    <xf numFmtId="0" fontId="15" fillId="9" borderId="17" applyNumberFormat="0" applyProtection="0">
      <alignment horizontal="left" vertical="center" indent="1"/>
    </xf>
    <xf numFmtId="4" fontId="19" fillId="73" borderId="0" applyNumberFormat="0" applyProtection="0">
      <alignment horizontal="left" vertical="center" wrapText="1" indent="1"/>
    </xf>
    <xf numFmtId="4" fontId="19" fillId="73" borderId="0" applyNumberFormat="0" applyProtection="0">
      <alignment horizontal="left" vertical="center" wrapText="1" indent="1"/>
    </xf>
    <xf numFmtId="4" fontId="44" fillId="83" borderId="16" applyNumberFormat="0" applyProtection="0">
      <alignment horizontal="left" vertical="center" indent="1"/>
    </xf>
    <xf numFmtId="4" fontId="44" fillId="83" borderId="16" applyNumberFormat="0" applyProtection="0">
      <alignment horizontal="left" vertical="center" indent="1"/>
    </xf>
    <xf numFmtId="4" fontId="19" fillId="73" borderId="0" applyNumberFormat="0" applyProtection="0">
      <alignment horizontal="right" vertical="center" indent="1"/>
    </xf>
    <xf numFmtId="4" fontId="19" fillId="73" borderId="0" applyNumberFormat="0" applyProtection="0">
      <alignment horizontal="right" vertical="center" indent="1"/>
    </xf>
    <xf numFmtId="4" fontId="44" fillId="82" borderId="16" applyNumberFormat="0" applyProtection="0">
      <alignment horizontal="left" vertical="center" indent="1"/>
    </xf>
    <xf numFmtId="4" fontId="44" fillId="82" borderId="16" applyNumberFormat="0" applyProtection="0">
      <alignment horizontal="left" vertical="center" indent="1"/>
    </xf>
    <xf numFmtId="0" fontId="16" fillId="17" borderId="0" applyNumberFormat="0" applyProtection="0">
      <alignment horizontal="left" vertical="center" indent="1"/>
    </xf>
    <xf numFmtId="0" fontId="16" fillId="17" borderId="0" applyNumberFormat="0" applyProtection="0">
      <alignment horizontal="left" vertical="center" indent="1"/>
    </xf>
    <xf numFmtId="0" fontId="16" fillId="17" borderId="0" applyNumberFormat="0" applyProtection="0">
      <alignment horizontal="left" vertical="center" indent="1"/>
    </xf>
    <xf numFmtId="0" fontId="44" fillId="84" borderId="5" applyNumberFormat="0" applyProtection="0">
      <alignment horizontal="left" vertical="center" indent="1"/>
    </xf>
    <xf numFmtId="0" fontId="44" fillId="84" borderId="5" applyNumberFormat="0" applyProtection="0">
      <alignment horizontal="left" vertical="center" indent="1"/>
    </xf>
    <xf numFmtId="0" fontId="16" fillId="17" borderId="18" applyNumberFormat="0" applyProtection="0">
      <alignment horizontal="left" vertical="center" wrapText="1" indent="2"/>
    </xf>
    <xf numFmtId="0" fontId="16" fillId="17" borderId="18" applyNumberFormat="0" applyProtection="0">
      <alignment horizontal="left" vertical="center" wrapText="1" indent="2"/>
    </xf>
    <xf numFmtId="0" fontId="16" fillId="17" borderId="18" applyNumberFormat="0" applyProtection="0">
      <alignment horizontal="left" vertical="center" wrapText="1" indent="2"/>
    </xf>
    <xf numFmtId="0" fontId="44" fillId="53" borderId="15" applyNumberFormat="0" applyProtection="0">
      <alignment horizontal="left" vertical="top" indent="1"/>
    </xf>
    <xf numFmtId="0" fontId="20" fillId="85" borderId="0" applyNumberFormat="0" applyProtection="0">
      <alignment horizontal="left" vertical="center" indent="1"/>
    </xf>
    <xf numFmtId="0" fontId="20" fillId="85" borderId="0" applyNumberFormat="0" applyProtection="0">
      <alignment horizontal="left" vertical="center" indent="1"/>
    </xf>
    <xf numFmtId="0" fontId="44" fillId="86" borderId="5" applyNumberFormat="0" applyProtection="0">
      <alignment horizontal="left" vertical="center" indent="1"/>
    </xf>
    <xf numFmtId="0" fontId="44" fillId="86" borderId="5" applyNumberFormat="0" applyProtection="0">
      <alignment horizontal="left" vertical="center" indent="1"/>
    </xf>
    <xf numFmtId="0" fontId="20" fillId="85" borderId="17" applyNumberFormat="0" applyProtection="0">
      <alignment horizontal="left" vertical="center" wrapText="1" indent="2"/>
    </xf>
    <xf numFmtId="0" fontId="20" fillId="85" borderId="17" applyNumberFormat="0" applyProtection="0">
      <alignment horizontal="left" vertical="center" wrapText="1" indent="2"/>
    </xf>
    <xf numFmtId="0" fontId="44" fillId="82" borderId="15" applyNumberFormat="0" applyProtection="0">
      <alignment horizontal="left" vertical="top" indent="1"/>
    </xf>
    <xf numFmtId="0" fontId="20" fillId="9" borderId="0" applyNumberFormat="0" applyProtection="0">
      <alignment horizontal="left" vertical="center" indent="1"/>
    </xf>
    <xf numFmtId="0" fontId="20" fillId="9" borderId="0" applyNumberFormat="0" applyProtection="0">
      <alignment horizontal="left" vertical="center" indent="1"/>
    </xf>
    <xf numFmtId="0" fontId="44" fillId="87" borderId="5" applyNumberFormat="0" applyProtection="0">
      <alignment horizontal="left" vertical="center" indent="1"/>
    </xf>
    <xf numFmtId="0" fontId="44" fillId="87" borderId="5" applyNumberFormat="0" applyProtection="0">
      <alignment horizontal="left" vertical="center" indent="1"/>
    </xf>
    <xf numFmtId="0" fontId="20" fillId="9" borderId="17" applyNumberFormat="0" applyProtection="0">
      <alignment horizontal="left" vertical="center" wrapText="1" indent="2"/>
    </xf>
    <xf numFmtId="0" fontId="20" fillId="9" borderId="17" applyNumberFormat="0" applyProtection="0">
      <alignment horizontal="left" vertical="center" wrapText="1" indent="2"/>
    </xf>
    <xf numFmtId="0" fontId="44" fillId="87" borderId="15" applyNumberFormat="0" applyProtection="0">
      <alignment horizontal="left" vertical="top" indent="1"/>
    </xf>
    <xf numFmtId="0" fontId="20" fillId="61" borderId="0" applyNumberFormat="0" applyProtection="0">
      <alignment horizontal="left" vertical="center" indent="1"/>
    </xf>
    <xf numFmtId="0" fontId="20" fillId="61" borderId="0" applyNumberFormat="0" applyProtection="0">
      <alignment horizontal="left" vertical="center" indent="1"/>
    </xf>
    <xf numFmtId="0" fontId="44" fillId="83" borderId="5" applyNumberFormat="0" applyProtection="0">
      <alignment horizontal="left" vertical="center" indent="1"/>
    </xf>
    <xf numFmtId="0" fontId="44" fillId="83" borderId="5" applyNumberFormat="0" applyProtection="0">
      <alignment horizontal="left" vertical="center" indent="1"/>
    </xf>
    <xf numFmtId="0" fontId="20" fillId="61" borderId="17" applyNumberFormat="0" applyProtection="0">
      <alignment horizontal="left" vertical="center" wrapText="1" indent="2"/>
    </xf>
    <xf numFmtId="0" fontId="20" fillId="61" borderId="17" applyNumberFormat="0" applyProtection="0">
      <alignment horizontal="left" vertical="center" wrapText="1" indent="2"/>
    </xf>
    <xf numFmtId="0" fontId="44" fillId="83" borderId="15" applyNumberFormat="0" applyProtection="0">
      <alignment horizontal="left" vertical="top" indent="1"/>
    </xf>
    <xf numFmtId="0" fontId="44" fillId="73" borderId="19" applyNumberFormat="0">
      <alignment/>
      <protection locked="0"/>
    </xf>
    <xf numFmtId="0" fontId="45" fillId="53" borderId="20" applyBorder="0">
      <alignment/>
      <protection/>
    </xf>
    <xf numFmtId="4" fontId="21" fillId="73" borderId="13" applyNumberFormat="0" applyProtection="0">
      <alignment horizontal="right" vertical="center" indent="1"/>
    </xf>
    <xf numFmtId="4" fontId="21" fillId="73" borderId="13" applyNumberFormat="0" applyProtection="0">
      <alignment horizontal="right" vertical="center" indent="1"/>
    </xf>
    <xf numFmtId="4" fontId="46" fillId="45" borderId="15" applyNumberFormat="0" applyProtection="0">
      <alignment vertical="center"/>
    </xf>
    <xf numFmtId="4" fontId="22" fillId="17" borderId="13" applyNumberFormat="0" applyProtection="0">
      <alignment horizontal="right" vertical="center" indent="1"/>
    </xf>
    <xf numFmtId="4" fontId="22" fillId="17" borderId="13" applyNumberFormat="0" applyProtection="0">
      <alignment horizontal="right" vertical="center" indent="1"/>
    </xf>
    <xf numFmtId="4" fontId="64" fillId="45" borderId="21" applyNumberFormat="0" applyProtection="0">
      <alignment vertical="center"/>
    </xf>
    <xf numFmtId="4" fontId="16" fillId="23" borderId="0" applyNumberFormat="0" applyProtection="0">
      <alignment horizontal="left" vertical="center" indent="1"/>
    </xf>
    <xf numFmtId="4" fontId="16" fillId="23" borderId="0" applyNumberFormat="0" applyProtection="0">
      <alignment horizontal="left" vertical="center" indent="1"/>
    </xf>
    <xf numFmtId="4" fontId="16" fillId="23" borderId="0" applyNumberFormat="0" applyProtection="0">
      <alignment horizontal="left" vertical="center" indent="1"/>
    </xf>
    <xf numFmtId="4" fontId="46" fillId="84" borderId="15" applyNumberFormat="0" applyProtection="0">
      <alignment horizontal="left" vertical="center" indent="1"/>
    </xf>
    <xf numFmtId="4" fontId="16" fillId="23" borderId="0" applyNumberFormat="0" applyProtection="0">
      <alignment horizontal="left" vertical="center" indent="1"/>
    </xf>
    <xf numFmtId="4" fontId="16" fillId="23" borderId="17" applyNumberFormat="0" applyProtection="0">
      <alignment horizontal="left" vertical="center" indent="1"/>
    </xf>
    <xf numFmtId="4" fontId="16" fillId="23" borderId="17" applyNumberFormat="0" applyProtection="0">
      <alignment horizontal="left" vertical="center" indent="1"/>
    </xf>
    <xf numFmtId="4" fontId="16" fillId="23" borderId="17" applyNumberFormat="0" applyProtection="0">
      <alignment horizontal="left" vertical="center" indent="1"/>
    </xf>
    <xf numFmtId="0" fontId="46" fillId="45" borderId="15" applyNumberFormat="0" applyProtection="0">
      <alignment horizontal="left" vertical="top" indent="1"/>
    </xf>
    <xf numFmtId="4" fontId="16" fillId="23" borderId="17" applyNumberFormat="0" applyProtection="0">
      <alignment horizontal="left" vertical="center" indent="1"/>
    </xf>
    <xf numFmtId="4" fontId="15" fillId="73" borderId="13" applyNumberFormat="0" applyProtection="0">
      <alignment horizontal="right" vertical="center" indent="1"/>
    </xf>
    <xf numFmtId="4" fontId="15" fillId="73" borderId="13" applyNumberFormat="0" applyProtection="0">
      <alignment horizontal="right" vertical="center" indent="1"/>
    </xf>
    <xf numFmtId="4" fontId="44" fillId="0" borderId="5" applyNumberFormat="0" applyProtection="0">
      <alignment horizontal="right" vertical="center"/>
    </xf>
    <xf numFmtId="4" fontId="44" fillId="0" borderId="5" applyNumberFormat="0" applyProtection="0">
      <alignment horizontal="right" vertical="center"/>
    </xf>
    <xf numFmtId="4" fontId="16" fillId="17" borderId="13" applyNumberFormat="0" applyProtection="0">
      <alignment horizontal="right" vertical="center" indent="1"/>
    </xf>
    <xf numFmtId="4" fontId="16" fillId="17" borderId="13" applyNumberFormat="0" applyProtection="0">
      <alignment horizontal="right" vertical="center" indent="1"/>
    </xf>
    <xf numFmtId="4" fontId="16" fillId="17" borderId="13" applyNumberFormat="0" applyProtection="0">
      <alignment horizontal="right" vertical="center" indent="1"/>
    </xf>
    <xf numFmtId="4" fontId="64" fillId="73" borderId="5" applyNumberFormat="0" applyProtection="0">
      <alignment horizontal="right" vertical="center"/>
    </xf>
    <xf numFmtId="4" fontId="16" fillId="17" borderId="13" applyNumberFormat="0" applyProtection="0">
      <alignment horizontal="right" vertical="center" indent="1"/>
    </xf>
    <xf numFmtId="0" fontId="16" fillId="85" borderId="0" applyNumberFormat="0" applyProtection="0">
      <alignment horizontal="left" vertical="center" indent="1"/>
    </xf>
    <xf numFmtId="0" fontId="16" fillId="85" borderId="0" applyNumberFormat="0" applyProtection="0">
      <alignment horizontal="left" vertical="center" indent="1"/>
    </xf>
    <xf numFmtId="0" fontId="16" fillId="85" borderId="0" applyNumberFormat="0" applyProtection="0">
      <alignment horizontal="left" vertical="center" indent="1"/>
    </xf>
    <xf numFmtId="4" fontId="44" fillId="56" borderId="5" applyNumberFormat="0" applyProtection="0">
      <alignment horizontal="left" vertical="center" indent="1"/>
    </xf>
    <xf numFmtId="4" fontId="44" fillId="56" borderId="5" applyNumberFormat="0" applyProtection="0">
      <alignment horizontal="left" vertical="center" indent="1"/>
    </xf>
    <xf numFmtId="0" fontId="16" fillId="85" borderId="18" applyNumberFormat="0" applyProtection="0">
      <alignment horizontal="left" vertical="center" indent="1"/>
    </xf>
    <xf numFmtId="0" fontId="16" fillId="85" borderId="18" applyNumberFormat="0" applyProtection="0">
      <alignment horizontal="left" vertical="center" indent="1"/>
    </xf>
    <xf numFmtId="0" fontId="16" fillId="85" borderId="18" applyNumberFormat="0" applyProtection="0">
      <alignment horizontal="left" vertical="center" indent="1"/>
    </xf>
    <xf numFmtId="0" fontId="46" fillId="82" borderId="15" applyNumberFormat="0" applyProtection="0">
      <alignment horizontal="left" vertical="top" indent="1"/>
    </xf>
    <xf numFmtId="0" fontId="23" fillId="73" borderId="22" applyNumberFormat="0" applyProtection="0">
      <alignment/>
    </xf>
    <xf numFmtId="0" fontId="23" fillId="73" borderId="22" applyNumberFormat="0" applyProtection="0">
      <alignment/>
    </xf>
    <xf numFmtId="4" fontId="48" fillId="88" borderId="16" applyNumberFormat="0" applyProtection="0">
      <alignment horizontal="left" vertical="center" indent="1"/>
    </xf>
    <xf numFmtId="0" fontId="44" fillId="89" borderId="21">
      <alignment/>
      <protection/>
    </xf>
    <xf numFmtId="0" fontId="44" fillId="89" borderId="21">
      <alignment/>
      <protection/>
    </xf>
    <xf numFmtId="4" fontId="24" fillId="85" borderId="2" applyNumberFormat="0" applyProtection="0">
      <alignment horizontal="right" vertical="center"/>
    </xf>
    <xf numFmtId="4" fontId="24" fillId="85" borderId="2" applyNumberFormat="0" applyProtection="0">
      <alignment horizontal="right" vertical="center"/>
    </xf>
    <xf numFmtId="4" fontId="24" fillId="85" borderId="2" applyNumberFormat="0" applyProtection="0">
      <alignment horizontal="right" vertical="center"/>
    </xf>
    <xf numFmtId="4" fontId="49" fillId="73" borderId="5" applyNumberFormat="0" applyProtection="0">
      <alignment horizontal="right" vertical="center"/>
    </xf>
    <xf numFmtId="0" fontId="91" fillId="90" borderId="0" applyNumberFormat="0" applyBorder="0" applyAlignment="0" applyProtection="0"/>
    <xf numFmtId="0" fontId="36" fillId="91" borderId="0" applyNumberFormat="0" applyBorder="0" applyAlignment="0" applyProtection="0"/>
    <xf numFmtId="0" fontId="69" fillId="91" borderId="0" applyNumberFormat="0" applyBorder="0" applyAlignment="0" applyProtection="0"/>
    <xf numFmtId="0" fontId="52" fillId="41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 applyFont="0">
      <alignment/>
      <protection/>
    </xf>
    <xf numFmtId="0" fontId="26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25" fillId="0" borderId="23" applyNumberFormat="0" applyFill="0" applyAlignment="0" applyProtection="0"/>
    <xf numFmtId="0" fontId="92" fillId="0" borderId="24" applyNumberFormat="0" applyProtection="0">
      <alignment/>
    </xf>
    <xf numFmtId="0" fontId="93" fillId="0" borderId="0" applyNumberFormat="0" applyFill="0" applyBorder="0" applyAlignment="0" applyProtection="0"/>
    <xf numFmtId="0" fontId="94" fillId="0" borderId="25" applyNumberFormat="0" applyFill="0" applyAlignment="0" applyProtection="0"/>
    <xf numFmtId="0" fontId="38" fillId="0" borderId="26" applyNumberFormat="0" applyFill="0" applyAlignment="0" applyProtection="0"/>
    <xf numFmtId="0" fontId="70" fillId="0" borderId="26" applyNumberFormat="0" applyFill="0" applyAlignment="0" applyProtection="0"/>
    <xf numFmtId="0" fontId="56" fillId="0" borderId="27" applyNumberFormat="0" applyFill="0" applyAlignment="0" applyProtection="0"/>
    <xf numFmtId="0" fontId="95" fillId="0" borderId="28" applyNumberFormat="0" applyFill="0" applyAlignment="0" applyProtection="0"/>
    <xf numFmtId="0" fontId="39" fillId="0" borderId="29" applyNumberFormat="0" applyFill="0" applyAlignment="0" applyProtection="0"/>
    <xf numFmtId="0" fontId="71" fillId="0" borderId="29" applyNumberFormat="0" applyFill="0" applyAlignment="0" applyProtection="0"/>
    <xf numFmtId="0" fontId="57" fillId="0" borderId="30" applyNumberFormat="0" applyFill="0" applyAlignment="0" applyProtection="0"/>
    <xf numFmtId="0" fontId="96" fillId="0" borderId="31" applyNumberFormat="0" applyFill="0" applyAlignment="0" applyProtection="0"/>
    <xf numFmtId="0" fontId="40" fillId="0" borderId="32" applyNumberFormat="0" applyFill="0" applyAlignment="0" applyProtection="0"/>
    <xf numFmtId="0" fontId="72" fillId="0" borderId="32" applyNumberFormat="0" applyFill="0" applyAlignment="0" applyProtection="0"/>
    <xf numFmtId="0" fontId="58" fillId="0" borderId="33" applyNumberFormat="0" applyFill="0" applyAlignment="0" applyProtection="0"/>
    <xf numFmtId="0" fontId="9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7" fillId="0" borderId="34" applyNumberFormat="0" applyFill="0" applyAlignment="0" applyProtection="0"/>
    <xf numFmtId="0" fontId="41" fillId="0" borderId="35" applyNumberFormat="0" applyFill="0" applyAlignment="0" applyProtection="0"/>
    <xf numFmtId="0" fontId="73" fillId="0" borderId="35" applyNumberFormat="0" applyFill="0" applyAlignment="0" applyProtection="0"/>
    <xf numFmtId="0" fontId="60" fillId="0" borderId="3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9" fillId="92" borderId="37" applyNumberFormat="0" applyAlignment="0" applyProtection="0"/>
    <xf numFmtId="0" fontId="43" fillId="93" borderId="38" applyNumberFormat="0" applyAlignment="0" applyProtection="0"/>
    <xf numFmtId="0" fontId="54" fillId="93" borderId="38" applyNumberFormat="0" applyAlignment="0" applyProtection="0"/>
    <xf numFmtId="0" fontId="54" fillId="54" borderId="38" applyNumberFormat="0" applyAlignment="0" applyProtection="0"/>
    <xf numFmtId="0" fontId="25" fillId="0" borderId="10" applyNumberFormat="0" applyFill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71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1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71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0" fontId="6" fillId="0" borderId="0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1" fontId="5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6" fillId="0" borderId="39" xfId="0" applyFont="1" applyBorder="1" applyAlignment="1">
      <alignment vertical="top" wrapText="1"/>
    </xf>
    <xf numFmtId="171" fontId="5" fillId="3" borderId="0" xfId="0" applyNumberFormat="1" applyFont="1" applyFill="1" applyBorder="1" applyAlignment="1">
      <alignment horizontal="right" vertical="top" wrapText="1"/>
    </xf>
    <xf numFmtId="0" fontId="5" fillId="0" borderId="39" xfId="0" applyFont="1" applyBorder="1" applyAlignment="1">
      <alignment vertical="top" wrapText="1"/>
    </xf>
    <xf numFmtId="171" fontId="5" fillId="3" borderId="39" xfId="0" applyNumberFormat="1" applyFont="1" applyFill="1" applyBorder="1" applyAlignment="1">
      <alignment horizontal="right" vertical="top" wrapText="1"/>
    </xf>
    <xf numFmtId="0" fontId="5" fillId="0" borderId="39" xfId="0" applyFont="1" applyBorder="1" applyAlignment="1">
      <alignment horizontal="left" vertical="top" wrapText="1" indent="1"/>
    </xf>
    <xf numFmtId="176" fontId="5" fillId="3" borderId="39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40" xfId="0" applyFont="1" applyBorder="1" applyAlignment="1">
      <alignment/>
    </xf>
    <xf numFmtId="14" fontId="6" fillId="0" borderId="40" xfId="0" applyNumberFormat="1" applyFont="1" applyBorder="1" applyAlignment="1">
      <alignment horizontal="right" wrapText="1"/>
    </xf>
    <xf numFmtId="0" fontId="6" fillId="0" borderId="24" xfId="0" applyFont="1" applyBorder="1" applyAlignment="1">
      <alignment/>
    </xf>
    <xf numFmtId="171" fontId="5" fillId="3" borderId="24" xfId="0" applyNumberFormat="1" applyFont="1" applyFill="1" applyBorder="1" applyAlignment="1">
      <alignment horizontal="right"/>
    </xf>
    <xf numFmtId="171" fontId="5" fillId="3" borderId="0" xfId="0" applyNumberFormat="1" applyFont="1" applyFill="1" applyBorder="1" applyAlignment="1">
      <alignment horizontal="right"/>
    </xf>
    <xf numFmtId="171" fontId="5" fillId="0" borderId="0" xfId="0" applyNumberFormat="1" applyFont="1" applyBorder="1" applyAlignment="1">
      <alignment horizontal="right"/>
    </xf>
    <xf numFmtId="0" fontId="5" fillId="0" borderId="39" xfId="0" applyFont="1" applyBorder="1" applyAlignment="1">
      <alignment/>
    </xf>
    <xf numFmtId="171" fontId="5" fillId="3" borderId="39" xfId="0" applyNumberFormat="1" applyFont="1" applyFill="1" applyBorder="1" applyAlignment="1">
      <alignment horizontal="right"/>
    </xf>
    <xf numFmtId="0" fontId="6" fillId="0" borderId="39" xfId="0" applyFont="1" applyBorder="1" applyAlignment="1">
      <alignment/>
    </xf>
    <xf numFmtId="171" fontId="6" fillId="3" borderId="39" xfId="0" applyNumberFormat="1" applyFont="1" applyFill="1" applyBorder="1" applyAlignment="1">
      <alignment horizontal="right"/>
    </xf>
    <xf numFmtId="171" fontId="6" fillId="3" borderId="41" xfId="0" applyNumberFormat="1" applyFont="1" applyFill="1" applyBorder="1" applyAlignment="1">
      <alignment horizontal="right"/>
    </xf>
    <xf numFmtId="171" fontId="5" fillId="0" borderId="39" xfId="0" applyNumberFormat="1" applyFont="1" applyFill="1" applyBorder="1" applyAlignment="1">
      <alignment horizontal="right"/>
    </xf>
    <xf numFmtId="171" fontId="6" fillId="0" borderId="39" xfId="0" applyNumberFormat="1" applyFont="1" applyFill="1" applyBorder="1" applyAlignment="1">
      <alignment horizontal="right"/>
    </xf>
    <xf numFmtId="0" fontId="5" fillId="0" borderId="24" xfId="0" applyFont="1" applyBorder="1" applyAlignment="1">
      <alignment/>
    </xf>
    <xf numFmtId="171" fontId="5" fillId="0" borderId="39" xfId="0" applyNumberFormat="1" applyFont="1" applyFill="1" applyBorder="1" applyAlignment="1">
      <alignment horizontal="right" vertical="top" wrapText="1"/>
    </xf>
    <xf numFmtId="171" fontId="6" fillId="0" borderId="41" xfId="0" applyNumberFormat="1" applyFont="1" applyFill="1" applyBorder="1" applyAlignment="1">
      <alignment horizontal="right" vertical="top" wrapText="1"/>
    </xf>
    <xf numFmtId="171" fontId="6" fillId="3" borderId="41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171" fontId="6" fillId="3" borderId="39" xfId="0" applyNumberFormat="1" applyFont="1" applyFill="1" applyBorder="1" applyAlignment="1">
      <alignment horizontal="right" vertical="top" wrapText="1"/>
    </xf>
    <xf numFmtId="171" fontId="6" fillId="0" borderId="39" xfId="0" applyNumberFormat="1" applyFont="1" applyFill="1" applyBorder="1" applyAlignment="1">
      <alignment horizontal="right" vertical="top" wrapText="1"/>
    </xf>
    <xf numFmtId="0" fontId="6" fillId="0" borderId="39" xfId="0" applyFont="1" applyFill="1" applyBorder="1" applyAlignment="1">
      <alignment vertical="top" wrapText="1"/>
    </xf>
    <xf numFmtId="171" fontId="5" fillId="3" borderId="40" xfId="0" applyNumberFormat="1" applyFont="1" applyFill="1" applyBorder="1" applyAlignment="1">
      <alignment horizontal="right" vertical="top" wrapText="1"/>
    </xf>
    <xf numFmtId="171" fontId="5" fillId="0" borderId="40" xfId="0" applyNumberFormat="1" applyFont="1" applyFill="1" applyBorder="1" applyAlignment="1">
      <alignment horizontal="right" vertical="top" wrapText="1"/>
    </xf>
    <xf numFmtId="171" fontId="5" fillId="3" borderId="39" xfId="0" applyNumberFormat="1" applyFont="1" applyFill="1" applyBorder="1" applyAlignment="1">
      <alignment/>
    </xf>
    <xf numFmtId="171" fontId="6" fillId="3" borderId="39" xfId="0" applyNumberFormat="1" applyFont="1" applyFill="1" applyBorder="1" applyAlignment="1">
      <alignment/>
    </xf>
    <xf numFmtId="0" fontId="6" fillId="0" borderId="39" xfId="0" applyFont="1" applyBorder="1" applyAlignment="1">
      <alignment wrapText="1"/>
    </xf>
    <xf numFmtId="171" fontId="5" fillId="0" borderId="0" xfId="0" applyNumberFormat="1" applyFont="1" applyFill="1" applyBorder="1" applyAlignment="1">
      <alignment horizontal="right"/>
    </xf>
    <xf numFmtId="171" fontId="6" fillId="0" borderId="41" xfId="0" applyNumberFormat="1" applyFont="1" applyFill="1" applyBorder="1" applyAlignment="1">
      <alignment horizontal="right"/>
    </xf>
    <xf numFmtId="0" fontId="6" fillId="0" borderId="41" xfId="0" applyFont="1" applyBorder="1" applyAlignment="1">
      <alignment vertical="top" wrapText="1"/>
    </xf>
    <xf numFmtId="176" fontId="5" fillId="0" borderId="39" xfId="0" applyNumberFormat="1" applyFont="1" applyFill="1" applyBorder="1" applyAlignment="1">
      <alignment horizontal="right" vertical="top" wrapText="1"/>
    </xf>
    <xf numFmtId="0" fontId="6" fillId="0" borderId="0" xfId="344" applyFont="1" applyFill="1" applyBorder="1" applyAlignment="1">
      <alignment/>
    </xf>
    <xf numFmtId="170" fontId="4" fillId="0" borderId="24" xfId="0" applyNumberFormat="1" applyFont="1" applyBorder="1" applyAlignment="1">
      <alignment/>
    </xf>
    <xf numFmtId="0" fontId="4" fillId="0" borderId="24" xfId="0" applyFont="1" applyFill="1" applyBorder="1" applyAlignment="1">
      <alignment/>
    </xf>
    <xf numFmtId="49" fontId="6" fillId="3" borderId="39" xfId="0" applyNumberFormat="1" applyFont="1" applyFill="1" applyBorder="1" applyAlignment="1">
      <alignment horizontal="right" vertical="top" wrapText="1"/>
    </xf>
    <xf numFmtId="49" fontId="6" fillId="0" borderId="39" xfId="0" applyNumberFormat="1" applyFont="1" applyFill="1" applyBorder="1" applyAlignment="1">
      <alignment horizontal="right" vertical="top" wrapText="1"/>
    </xf>
    <xf numFmtId="49" fontId="6" fillId="0" borderId="24" xfId="0" applyNumberFormat="1" applyFont="1" applyFill="1" applyBorder="1" applyAlignment="1">
      <alignment horizontal="right" wrapText="1"/>
    </xf>
    <xf numFmtId="14" fontId="6" fillId="0" borderId="39" xfId="0" applyNumberFormat="1" applyFont="1" applyFill="1" applyBorder="1" applyAlignment="1">
      <alignment horizontal="right" wrapText="1"/>
    </xf>
    <xf numFmtId="1" fontId="6" fillId="3" borderId="40" xfId="0" applyNumberFormat="1" applyFont="1" applyFill="1" applyBorder="1" applyAlignment="1">
      <alignment horizontal="right" vertical="top" wrapText="1"/>
    </xf>
    <xf numFmtId="171" fontId="6" fillId="3" borderId="24" xfId="0" applyNumberFormat="1" applyFont="1" applyFill="1" applyBorder="1" applyAlignment="1">
      <alignment horizontal="right"/>
    </xf>
    <xf numFmtId="171" fontId="6" fillId="0" borderId="24" xfId="0" applyNumberFormat="1" applyFont="1" applyFill="1" applyBorder="1" applyAlignment="1">
      <alignment horizontal="right"/>
    </xf>
    <xf numFmtId="0" fontId="100" fillId="0" borderId="0" xfId="0" applyFont="1" applyBorder="1" applyAlignment="1">
      <alignment/>
    </xf>
    <xf numFmtId="0" fontId="5" fillId="0" borderId="39" xfId="339" applyFont="1" applyBorder="1" applyAlignment="1">
      <alignment vertical="top" wrapText="1"/>
      <protection/>
    </xf>
    <xf numFmtId="0" fontId="8" fillId="0" borderId="0" xfId="341" applyFont="1" applyBorder="1" applyAlignment="1">
      <alignment/>
      <protection/>
    </xf>
    <xf numFmtId="0" fontId="8" fillId="0" borderId="0" xfId="334" applyFont="1" applyFill="1" applyBorder="1">
      <alignment/>
      <protection/>
    </xf>
    <xf numFmtId="171" fontId="5" fillId="3" borderId="39" xfId="343" applyNumberFormat="1" applyFont="1" applyFill="1" applyBorder="1" applyAlignment="1">
      <alignment horizontal="right" vertical="top" wrapText="1"/>
      <protection/>
    </xf>
    <xf numFmtId="171" fontId="5" fillId="0" borderId="39" xfId="343" applyNumberFormat="1" applyFont="1" applyFill="1" applyBorder="1" applyAlignment="1">
      <alignment horizontal="right" vertical="top" wrapText="1"/>
      <protection/>
    </xf>
    <xf numFmtId="49" fontId="6" fillId="0" borderId="24" xfId="343" applyNumberFormat="1" applyFont="1" applyFill="1" applyBorder="1" applyAlignment="1">
      <alignment horizontal="right" wrapText="1"/>
      <protection/>
    </xf>
    <xf numFmtId="171" fontId="6" fillId="3" borderId="39" xfId="343" applyNumberFormat="1" applyFont="1" applyFill="1" applyBorder="1" applyAlignment="1">
      <alignment horizontal="right" vertical="top" wrapText="1"/>
      <protection/>
    </xf>
    <xf numFmtId="171" fontId="6" fillId="0" borderId="39" xfId="343" applyNumberFormat="1" applyFont="1" applyFill="1" applyBorder="1" applyAlignment="1">
      <alignment horizontal="right" vertical="top" wrapText="1"/>
      <protection/>
    </xf>
    <xf numFmtId="171" fontId="5" fillId="3" borderId="0" xfId="343" applyNumberFormat="1" applyFont="1" applyFill="1" applyBorder="1" applyAlignment="1">
      <alignment horizontal="right" wrapText="1"/>
      <protection/>
    </xf>
    <xf numFmtId="171" fontId="5" fillId="0" borderId="0" xfId="343" applyNumberFormat="1" applyFont="1" applyFill="1" applyBorder="1" applyAlignment="1">
      <alignment horizontal="right" wrapText="1"/>
      <protection/>
    </xf>
    <xf numFmtId="171" fontId="5" fillId="3" borderId="39" xfId="343" applyNumberFormat="1" applyFont="1" applyFill="1" applyBorder="1" applyAlignment="1">
      <alignment horizontal="right" wrapText="1"/>
      <protection/>
    </xf>
    <xf numFmtId="171" fontId="5" fillId="0" borderId="39" xfId="343" applyNumberFormat="1" applyFont="1" applyFill="1" applyBorder="1" applyAlignment="1">
      <alignment horizontal="right" wrapText="1"/>
      <protection/>
    </xf>
    <xf numFmtId="171" fontId="6" fillId="0" borderId="39" xfId="343" applyNumberFormat="1" applyFont="1" applyFill="1" applyBorder="1" applyAlignment="1">
      <alignment horizontal="right" wrapText="1"/>
      <protection/>
    </xf>
    <xf numFmtId="171" fontId="6" fillId="3" borderId="39" xfId="343" applyNumberFormat="1" applyFont="1" applyFill="1" applyBorder="1" applyAlignment="1">
      <alignment horizontal="right" wrapText="1"/>
      <protection/>
    </xf>
    <xf numFmtId="0" fontId="6" fillId="0" borderId="0" xfId="334" applyFont="1" applyFill="1" applyBorder="1" applyAlignment="1">
      <alignment vertical="top" wrapText="1"/>
      <protection/>
    </xf>
    <xf numFmtId="0" fontId="6" fillId="0" borderId="0" xfId="343" applyFont="1" applyFill="1" applyBorder="1">
      <alignment/>
      <protection/>
    </xf>
    <xf numFmtId="171" fontId="6" fillId="0" borderId="0" xfId="343" applyNumberFormat="1" applyFont="1" applyFill="1" applyBorder="1" applyAlignment="1">
      <alignment horizontal="right"/>
      <protection/>
    </xf>
    <xf numFmtId="171" fontId="6" fillId="0" borderId="0" xfId="343" applyNumberFormat="1" applyFont="1" applyFill="1" applyBorder="1" applyAlignment="1">
      <alignment horizontal="right" vertical="top" wrapText="1"/>
      <protection/>
    </xf>
    <xf numFmtId="0" fontId="101" fillId="0" borderId="0" xfId="334" applyFont="1" applyFill="1" applyBorder="1" applyAlignment="1">
      <alignment vertical="top" wrapText="1"/>
      <protection/>
    </xf>
    <xf numFmtId="0" fontId="8" fillId="0" borderId="0" xfId="0" applyFont="1" applyAlignment="1">
      <alignment/>
    </xf>
    <xf numFmtId="14" fontId="6" fillId="0" borderId="40" xfId="0" applyNumberFormat="1" applyFont="1" applyBorder="1" applyAlignment="1">
      <alignment horizontal="right" vertical="top" wrapText="1"/>
    </xf>
    <xf numFmtId="0" fontId="4" fillId="0" borderId="0" xfId="333" applyFont="1" applyBorder="1">
      <alignment/>
      <protection/>
    </xf>
    <xf numFmtId="0" fontId="4" fillId="0" borderId="0" xfId="333" applyFont="1">
      <alignment/>
      <protection/>
    </xf>
    <xf numFmtId="0" fontId="5" fillId="0" borderId="0" xfId="333" applyFont="1" applyBorder="1">
      <alignment/>
      <protection/>
    </xf>
    <xf numFmtId="171" fontId="4" fillId="0" borderId="0" xfId="333" applyNumberFormat="1" applyFont="1" applyBorder="1">
      <alignment/>
      <protection/>
    </xf>
    <xf numFmtId="0" fontId="5" fillId="0" borderId="24" xfId="333" applyFont="1" applyBorder="1">
      <alignment/>
      <protection/>
    </xf>
    <xf numFmtId="171" fontId="4" fillId="0" borderId="24" xfId="333" applyNumberFormat="1" applyFont="1" applyBorder="1">
      <alignment/>
      <protection/>
    </xf>
    <xf numFmtId="0" fontId="5" fillId="0" borderId="39" xfId="333" applyFont="1" applyBorder="1" applyAlignment="1">
      <alignment vertical="top" wrapText="1"/>
      <protection/>
    </xf>
    <xf numFmtId="0" fontId="6" fillId="0" borderId="0" xfId="333" applyFont="1" applyBorder="1" applyAlignment="1">
      <alignment vertical="top" wrapText="1"/>
      <protection/>
    </xf>
    <xf numFmtId="171" fontId="6" fillId="0" borderId="0" xfId="333" applyNumberFormat="1" applyFont="1" applyFill="1" applyBorder="1" applyAlignment="1">
      <alignment horizontal="right" vertical="top" wrapText="1"/>
      <protection/>
    </xf>
    <xf numFmtId="171" fontId="6" fillId="0" borderId="0" xfId="333" applyNumberFormat="1" applyFont="1" applyBorder="1" applyAlignment="1">
      <alignment horizontal="right" vertical="top" wrapText="1"/>
      <protection/>
    </xf>
    <xf numFmtId="0" fontId="7" fillId="0" borderId="0" xfId="333" applyFont="1" applyBorder="1">
      <alignment/>
      <protection/>
    </xf>
    <xf numFmtId="0" fontId="102" fillId="0" borderId="0" xfId="0" applyFont="1" applyBorder="1" applyAlignment="1">
      <alignment/>
    </xf>
    <xf numFmtId="14" fontId="6" fillId="3" borderId="40" xfId="0" applyNumberFormat="1" applyFont="1" applyFill="1" applyBorder="1" applyAlignment="1">
      <alignment horizontal="right"/>
    </xf>
    <xf numFmtId="49" fontId="6" fillId="3" borderId="40" xfId="0" applyNumberFormat="1" applyFont="1" applyFill="1" applyBorder="1" applyAlignment="1">
      <alignment horizontal="right" vertical="top"/>
    </xf>
    <xf numFmtId="0" fontId="8" fillId="0" borderId="0" xfId="334" applyNumberFormat="1" applyFont="1" applyFill="1" applyBorder="1" applyAlignment="1" applyProtection="1">
      <alignment horizontal="left" vertical="top" wrapText="1"/>
      <protection locked="0"/>
    </xf>
    <xf numFmtId="171" fontId="5" fillId="3" borderId="24" xfId="0" applyNumberFormat="1" applyFont="1" applyFill="1" applyBorder="1" applyAlignment="1">
      <alignment/>
    </xf>
    <xf numFmtId="171" fontId="6" fillId="3" borderId="24" xfId="0" applyNumberFormat="1" applyFont="1" applyFill="1" applyBorder="1" applyAlignment="1">
      <alignment/>
    </xf>
    <xf numFmtId="0" fontId="100" fillId="0" borderId="0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8" fillId="0" borderId="0" xfId="334" applyFont="1" applyFill="1" applyBorder="1" applyAlignment="1">
      <alignment horizontal="left" wrapText="1"/>
      <protection/>
    </xf>
    <xf numFmtId="171" fontId="6" fillId="3" borderId="41" xfId="343" applyNumberFormat="1" applyFont="1" applyFill="1" applyBorder="1" applyAlignment="1">
      <alignment horizontal="right" wrapText="1"/>
      <protection/>
    </xf>
    <xf numFmtId="171" fontId="6" fillId="0" borderId="41" xfId="343" applyNumberFormat="1" applyFont="1" applyFill="1" applyBorder="1" applyAlignment="1">
      <alignment horizontal="right" wrapText="1"/>
      <protection/>
    </xf>
    <xf numFmtId="171" fontId="6" fillId="3" borderId="40" xfId="0" applyNumberFormat="1" applyFont="1" applyFill="1" applyBorder="1" applyAlignment="1">
      <alignment horizontal="right" vertical="top" wrapText="1"/>
    </xf>
    <xf numFmtId="171" fontId="6" fillId="0" borderId="40" xfId="0" applyNumberFormat="1" applyFont="1" applyFill="1" applyBorder="1" applyAlignment="1">
      <alignment horizontal="right" vertical="top" wrapText="1"/>
    </xf>
    <xf numFmtId="0" fontId="25" fillId="0" borderId="24" xfId="334" applyFont="1" applyBorder="1" applyAlignment="1">
      <alignment vertical="top" wrapText="1"/>
      <protection/>
    </xf>
    <xf numFmtId="49" fontId="6" fillId="0" borderId="24" xfId="0" applyNumberFormat="1" applyFont="1" applyBorder="1" applyAlignment="1">
      <alignment horizontal="right" wrapText="1"/>
    </xf>
    <xf numFmtId="171" fontId="5" fillId="0" borderId="39" xfId="0" applyNumberFormat="1" applyFont="1" applyBorder="1" applyAlignment="1">
      <alignment horizontal="right" vertical="top" wrapText="1"/>
    </xf>
    <xf numFmtId="171" fontId="6" fillId="0" borderId="41" xfId="0" applyNumberFormat="1" applyFont="1" applyBorder="1" applyAlignment="1">
      <alignment horizontal="right" vertical="top" wrapText="1"/>
    </xf>
    <xf numFmtId="0" fontId="8" fillId="0" borderId="0" xfId="342" applyFont="1">
      <alignment/>
      <protection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5" fillId="0" borderId="24" xfId="0" applyFont="1" applyBorder="1" applyAlignment="1">
      <alignment vertical="top" wrapText="1"/>
    </xf>
    <xf numFmtId="0" fontId="6" fillId="0" borderId="39" xfId="333" applyFont="1" applyBorder="1" applyAlignment="1">
      <alignment vertical="top" wrapText="1"/>
      <protection/>
    </xf>
    <xf numFmtId="0" fontId="5" fillId="0" borderId="39" xfId="333" applyFont="1" applyBorder="1" applyAlignment="1">
      <alignment vertical="center" wrapText="1"/>
      <protection/>
    </xf>
    <xf numFmtId="171" fontId="5" fillId="0" borderId="39" xfId="0" applyNumberFormat="1" applyFont="1" applyBorder="1" applyAlignment="1">
      <alignment/>
    </xf>
    <xf numFmtId="0" fontId="5" fillId="0" borderId="0" xfId="333" applyFont="1" applyAlignment="1">
      <alignment vertical="center" wrapText="1"/>
      <protection/>
    </xf>
    <xf numFmtId="0" fontId="5" fillId="0" borderId="39" xfId="333" applyFont="1" applyBorder="1" applyAlignment="1">
      <alignment horizontal="left" vertical="center" wrapText="1" indent="1"/>
      <protection/>
    </xf>
    <xf numFmtId="0" fontId="5" fillId="0" borderId="0" xfId="333" applyFont="1" applyAlignment="1">
      <alignment horizontal="left" vertical="center" wrapText="1" indent="1"/>
      <protection/>
    </xf>
    <xf numFmtId="0" fontId="6" fillId="0" borderId="39" xfId="333" applyFont="1" applyBorder="1" applyAlignment="1">
      <alignment vertical="center" wrapText="1"/>
      <protection/>
    </xf>
    <xf numFmtId="171" fontId="6" fillId="0" borderId="39" xfId="0" applyNumberFormat="1" applyFont="1" applyBorder="1" applyAlignment="1">
      <alignment/>
    </xf>
    <xf numFmtId="0" fontId="6" fillId="0" borderId="41" xfId="333" applyFont="1" applyBorder="1" applyAlignment="1">
      <alignment vertical="center" wrapText="1"/>
      <protection/>
    </xf>
    <xf numFmtId="171" fontId="5" fillId="3" borderId="41" xfId="0" applyNumberFormat="1" applyFont="1" applyFill="1" applyBorder="1" applyAlignment="1">
      <alignment/>
    </xf>
    <xf numFmtId="171" fontId="5" fillId="0" borderId="41" xfId="0" applyNumberFormat="1" applyFont="1" applyBorder="1" applyAlignment="1">
      <alignment/>
    </xf>
    <xf numFmtId="0" fontId="6" fillId="0" borderId="39" xfId="334" applyFont="1" applyBorder="1" applyAlignment="1">
      <alignment vertical="top" wrapText="1"/>
      <protection/>
    </xf>
    <xf numFmtId="0" fontId="5" fillId="0" borderId="0" xfId="339" applyFont="1" applyAlignment="1">
      <alignment vertical="top" wrapText="1"/>
      <protection/>
    </xf>
    <xf numFmtId="0" fontId="6" fillId="0" borderId="39" xfId="334" applyFont="1" applyBorder="1" applyAlignment="1">
      <alignment wrapText="1"/>
      <protection/>
    </xf>
    <xf numFmtId="0" fontId="5" fillId="0" borderId="0" xfId="0" applyFont="1" applyAlignment="1">
      <alignment vertical="top" wrapText="1"/>
    </xf>
    <xf numFmtId="170" fontId="5" fillId="3" borderId="39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 wrapText="1" indent="1"/>
    </xf>
    <xf numFmtId="170" fontId="6" fillId="3" borderId="41" xfId="0" applyNumberFormat="1" applyFont="1" applyFill="1" applyBorder="1" applyAlignment="1">
      <alignment horizontal="right" vertical="top" wrapText="1"/>
    </xf>
    <xf numFmtId="4" fontId="6" fillId="3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170" fontId="6" fillId="3" borderId="10" xfId="0" applyNumberFormat="1" applyFont="1" applyFill="1" applyBorder="1" applyAlignment="1">
      <alignment horizontal="right" vertical="top" wrapText="1"/>
    </xf>
    <xf numFmtId="174" fontId="6" fillId="3" borderId="41" xfId="0" applyNumberFormat="1" applyFont="1" applyFill="1" applyBorder="1" applyAlignment="1">
      <alignment horizontal="right" vertical="top" wrapText="1"/>
    </xf>
    <xf numFmtId="174" fontId="6" fillId="0" borderId="41" xfId="0" applyNumberFormat="1" applyFont="1" applyFill="1" applyBorder="1" applyAlignment="1">
      <alignment horizontal="right" vertical="top" wrapText="1"/>
    </xf>
    <xf numFmtId="0" fontId="5" fillId="0" borderId="24" xfId="0" applyFont="1" applyBorder="1" applyAlignment="1">
      <alignment horizontal="left" vertical="top" wrapText="1" indent="1"/>
    </xf>
    <xf numFmtId="171" fontId="5" fillId="3" borderId="24" xfId="0" applyNumberFormat="1" applyFont="1" applyFill="1" applyBorder="1" applyAlignment="1">
      <alignment horizontal="right" vertical="top" wrapText="1"/>
    </xf>
    <xf numFmtId="171" fontId="5" fillId="0" borderId="24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/>
    </xf>
    <xf numFmtId="171" fontId="5" fillId="0" borderId="39" xfId="0" applyNumberFormat="1" applyFont="1" applyFill="1" applyBorder="1" applyAlignment="1">
      <alignment/>
    </xf>
    <xf numFmtId="171" fontId="6" fillId="3" borderId="41" xfId="0" applyNumberFormat="1" applyFont="1" applyFill="1" applyBorder="1" applyAlignment="1">
      <alignment/>
    </xf>
    <xf numFmtId="171" fontId="6" fillId="0" borderId="41" xfId="0" applyNumberFormat="1" applyFont="1" applyBorder="1" applyAlignment="1">
      <alignment/>
    </xf>
    <xf numFmtId="0" fontId="5" fillId="0" borderId="24" xfId="333" applyFont="1" applyBorder="1" applyAlignment="1">
      <alignment vertical="top" wrapText="1"/>
      <protection/>
    </xf>
    <xf numFmtId="171" fontId="5" fillId="0" borderId="24" xfId="0" applyNumberFormat="1" applyFont="1" applyBorder="1" applyAlignment="1">
      <alignment/>
    </xf>
    <xf numFmtId="0" fontId="5" fillId="0" borderId="24" xfId="333" applyFont="1" applyBorder="1" applyAlignment="1">
      <alignment vertical="center" wrapText="1"/>
      <protection/>
    </xf>
    <xf numFmtId="171" fontId="6" fillId="0" borderId="24" xfId="0" applyNumberFormat="1" applyFont="1" applyBorder="1" applyAlignment="1">
      <alignment/>
    </xf>
    <xf numFmtId="171" fontId="5" fillId="0" borderId="24" xfId="0" applyNumberFormat="1" applyFont="1" applyFill="1" applyBorder="1" applyAlignment="1">
      <alignment/>
    </xf>
    <xf numFmtId="0" fontId="6" fillId="0" borderId="10" xfId="333" applyFont="1" applyBorder="1" applyAlignment="1">
      <alignment vertical="top" wrapText="1"/>
      <protection/>
    </xf>
    <xf numFmtId="171" fontId="5" fillId="3" borderId="10" xfId="0" applyNumberFormat="1" applyFont="1" applyFill="1" applyBorder="1" applyAlignment="1">
      <alignment/>
    </xf>
    <xf numFmtId="171" fontId="5" fillId="0" borderId="10" xfId="0" applyNumberFormat="1" applyFont="1" applyBorder="1" applyAlignment="1">
      <alignment/>
    </xf>
    <xf numFmtId="0" fontId="6" fillId="0" borderId="10" xfId="333" applyFont="1" applyBorder="1" applyAlignment="1">
      <alignment vertical="center" wrapText="1"/>
      <protection/>
    </xf>
    <xf numFmtId="171" fontId="5" fillId="0" borderId="10" xfId="0" applyNumberFormat="1" applyFont="1" applyFill="1" applyBorder="1" applyAlignment="1">
      <alignment/>
    </xf>
    <xf numFmtId="171" fontId="5" fillId="3" borderId="0" xfId="0" applyNumberFormat="1" applyFont="1" applyFill="1" applyBorder="1" applyAlignment="1">
      <alignment/>
    </xf>
    <xf numFmtId="171" fontId="5" fillId="0" borderId="0" xfId="0" applyNumberFormat="1" applyFont="1" applyBorder="1" applyAlignment="1">
      <alignment/>
    </xf>
    <xf numFmtId="171" fontId="6" fillId="0" borderId="41" xfId="0" applyNumberFormat="1" applyFont="1" applyFill="1" applyBorder="1" applyAlignment="1">
      <alignment/>
    </xf>
    <xf numFmtId="171" fontId="5" fillId="0" borderId="24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171" fontId="5" fillId="3" borderId="10" xfId="0" applyNumberFormat="1" applyFont="1" applyFill="1" applyBorder="1" applyAlignment="1">
      <alignment horizontal="right"/>
    </xf>
    <xf numFmtId="171" fontId="5" fillId="0" borderId="10" xfId="0" applyNumberFormat="1" applyFont="1" applyBorder="1" applyAlignment="1">
      <alignment horizontal="right"/>
    </xf>
    <xf numFmtId="171" fontId="5" fillId="0" borderId="10" xfId="0" applyNumberFormat="1" applyFont="1" applyFill="1" applyBorder="1" applyAlignment="1">
      <alignment horizontal="right"/>
    </xf>
    <xf numFmtId="176" fontId="5" fillId="3" borderId="24" xfId="0" applyNumberFormat="1" applyFont="1" applyFill="1" applyBorder="1" applyAlignment="1">
      <alignment horizontal="right" vertical="top" wrapText="1"/>
    </xf>
    <xf numFmtId="176" fontId="5" fillId="0" borderId="24" xfId="0" applyNumberFormat="1" applyFont="1" applyFill="1" applyBorder="1" applyAlignment="1">
      <alignment horizontal="right" vertical="top" wrapText="1"/>
    </xf>
    <xf numFmtId="1" fontId="6" fillId="3" borderId="39" xfId="0" applyNumberFormat="1" applyFont="1" applyFill="1" applyBorder="1" applyAlignment="1">
      <alignment horizontal="right" vertical="top" wrapText="1"/>
    </xf>
    <xf numFmtId="14" fontId="6" fillId="3" borderId="24" xfId="0" applyNumberFormat="1" applyFont="1" applyFill="1" applyBorder="1" applyAlignment="1">
      <alignment horizontal="right" wrapText="1"/>
    </xf>
    <xf numFmtId="14" fontId="6" fillId="0" borderId="24" xfId="0" applyNumberFormat="1" applyFont="1" applyBorder="1" applyAlignment="1">
      <alignment horizontal="right" wrapText="1"/>
    </xf>
    <xf numFmtId="0" fontId="6" fillId="0" borderId="24" xfId="333" applyFont="1" applyBorder="1" applyAlignment="1">
      <alignment vertical="center" wrapText="1"/>
      <protection/>
    </xf>
    <xf numFmtId="171" fontId="5" fillId="3" borderId="42" xfId="0" applyNumberFormat="1" applyFont="1" applyFill="1" applyBorder="1" applyAlignment="1">
      <alignment horizontal="right" vertical="top" wrapText="1"/>
    </xf>
    <xf numFmtId="171" fontId="5" fillId="0" borderId="42" xfId="0" applyNumberFormat="1" applyFont="1" applyFill="1" applyBorder="1" applyAlignment="1">
      <alignment horizontal="right" vertical="top" wrapText="1"/>
    </xf>
    <xf numFmtId="0" fontId="5" fillId="0" borderId="39" xfId="378" applyFont="1" applyFill="1" applyBorder="1" applyAlignment="1">
      <alignment vertical="top" wrapText="1"/>
    </xf>
    <xf numFmtId="0" fontId="5" fillId="0" borderId="24" xfId="378" applyFont="1" applyFill="1" applyBorder="1" applyAlignment="1">
      <alignment vertical="top" wrapText="1"/>
    </xf>
    <xf numFmtId="0" fontId="6" fillId="0" borderId="39" xfId="378" applyFont="1" applyFill="1" applyBorder="1" applyAlignment="1">
      <alignment vertical="top" wrapText="1"/>
    </xf>
    <xf numFmtId="171" fontId="6" fillId="3" borderId="24" xfId="0" applyNumberFormat="1" applyFont="1" applyFill="1" applyBorder="1" applyAlignment="1">
      <alignment horizontal="right" vertical="top" wrapText="1"/>
    </xf>
    <xf numFmtId="171" fontId="6" fillId="0" borderId="24" xfId="0" applyNumberFormat="1" applyFont="1" applyFill="1" applyBorder="1" applyAlignment="1">
      <alignment horizontal="right" vertical="top" wrapText="1"/>
    </xf>
    <xf numFmtId="0" fontId="6" fillId="0" borderId="41" xfId="344" applyFont="1" applyFill="1" applyBorder="1" applyAlignment="1">
      <alignment vertical="top" wrapText="1"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13" fillId="0" borderId="0" xfId="333" applyFont="1" applyBorder="1" applyAlignment="1">
      <alignment horizontal="left" vertical="top" wrapText="1"/>
      <protection/>
    </xf>
    <xf numFmtId="0" fontId="13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8" fillId="0" borderId="0" xfId="334" applyFont="1" applyFill="1" applyBorder="1" applyAlignment="1">
      <alignment horizontal="left" wrapText="1"/>
      <protection/>
    </xf>
    <xf numFmtId="0" fontId="0" fillId="0" borderId="0" xfId="0" applyAlignment="1">
      <alignment horizontal="left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334" applyNumberFormat="1" applyFont="1" applyFill="1" applyBorder="1" applyAlignment="1" applyProtection="1">
      <alignment horizontal="left" vertical="top" wrapText="1"/>
      <protection locked="0"/>
    </xf>
    <xf numFmtId="0" fontId="13" fillId="0" borderId="0" xfId="0" applyFont="1" applyAlignment="1">
      <alignment vertical="top" wrapText="1"/>
    </xf>
    <xf numFmtId="0" fontId="0" fillId="0" borderId="0" xfId="0" applyAlignment="1">
      <alignment/>
    </xf>
  </cellXfs>
  <cellStyles count="365">
    <cellStyle name="Normal" xfId="0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20% - Akzent1" xfId="27"/>
    <cellStyle name="20% - Akzent2" xfId="28"/>
    <cellStyle name="20% - Akzent3" xfId="29"/>
    <cellStyle name="20% - Akzent4" xfId="30"/>
    <cellStyle name="20% - Akzent5" xfId="31"/>
    <cellStyle name="20% - Akzent6" xfId="32"/>
    <cellStyle name="40 % - Akzent1" xfId="33"/>
    <cellStyle name="40 % - Akzent1 2" xfId="34"/>
    <cellStyle name="40 % - Akzent2" xfId="35"/>
    <cellStyle name="40 % - Akzent2 2" xfId="36"/>
    <cellStyle name="40 % - Akzent3" xfId="37"/>
    <cellStyle name="40 % - Akzent3 2" xfId="38"/>
    <cellStyle name="40 % - Akzent4" xfId="39"/>
    <cellStyle name="40 % - Akzent4 2" xfId="40"/>
    <cellStyle name="40 % - Akzent5" xfId="41"/>
    <cellStyle name="40 % - Akzent5 2" xfId="42"/>
    <cellStyle name="40 % - Akzent6" xfId="43"/>
    <cellStyle name="40 % - Akzent6 2" xfId="44"/>
    <cellStyle name="40% - Akzent1" xfId="45"/>
    <cellStyle name="40% - Akzent2" xfId="46"/>
    <cellStyle name="40% - Akzent3" xfId="47"/>
    <cellStyle name="40% - Akzent4" xfId="48"/>
    <cellStyle name="40% - Akzent5" xfId="49"/>
    <cellStyle name="40% - Akzent6" xfId="50"/>
    <cellStyle name="60 % - Akzent1" xfId="51"/>
    <cellStyle name="60 % - Akzent1 2" xfId="52"/>
    <cellStyle name="60 % - Akzent2" xfId="53"/>
    <cellStyle name="60 % - Akzent2 2" xfId="54"/>
    <cellStyle name="60 % - Akzent3" xfId="55"/>
    <cellStyle name="60 % - Akzent3 2" xfId="56"/>
    <cellStyle name="60 % - Akzent4" xfId="57"/>
    <cellStyle name="60 % - Akzent4 2" xfId="58"/>
    <cellStyle name="60 % - Akzent5" xfId="59"/>
    <cellStyle name="60 % - Akzent5 2" xfId="60"/>
    <cellStyle name="60 % - Akzent6" xfId="61"/>
    <cellStyle name="60 % - Akzent6 2" xfId="62"/>
    <cellStyle name="60% - Akzent1" xfId="63"/>
    <cellStyle name="60% - Akzent2" xfId="64"/>
    <cellStyle name="60% - Akzent3" xfId="65"/>
    <cellStyle name="60% - Akzent4" xfId="66"/>
    <cellStyle name="60% - Akzent5" xfId="67"/>
    <cellStyle name="60% - Akzent6" xfId="68"/>
    <cellStyle name="Accent1 - 20%" xfId="69"/>
    <cellStyle name="Accent1 - 40%" xfId="70"/>
    <cellStyle name="Accent1 - 60%" xfId="71"/>
    <cellStyle name="Accent2 - 20%" xfId="72"/>
    <cellStyle name="Accent2 - 40%" xfId="73"/>
    <cellStyle name="Accent2 - 60%" xfId="74"/>
    <cellStyle name="Accent3 - 20%" xfId="75"/>
    <cellStyle name="Accent3 - 40%" xfId="76"/>
    <cellStyle name="Accent3 - 60%" xfId="77"/>
    <cellStyle name="Accent4 - 20%" xfId="78"/>
    <cellStyle name="Accent4 - 40%" xfId="79"/>
    <cellStyle name="Accent4 - 60%" xfId="80"/>
    <cellStyle name="Accent5 - 20%" xfId="81"/>
    <cellStyle name="Accent5 - 40%" xfId="82"/>
    <cellStyle name="Accent5 - 60%" xfId="83"/>
    <cellStyle name="Accent6 - 20%" xfId="84"/>
    <cellStyle name="Accent6 - 40%" xfId="85"/>
    <cellStyle name="Accent6 - 60%" xfId="86"/>
    <cellStyle name="Akzent1" xfId="87"/>
    <cellStyle name="Akzent1 2" xfId="88"/>
    <cellStyle name="Akzent1 3" xfId="89"/>
    <cellStyle name="Akzent1 4" xfId="90"/>
    <cellStyle name="Akzent2" xfId="91"/>
    <cellStyle name="Akzent2 2" xfId="92"/>
    <cellStyle name="Akzent2 3" xfId="93"/>
    <cellStyle name="Akzent2 4" xfId="94"/>
    <cellStyle name="Akzent3" xfId="95"/>
    <cellStyle name="Akzent3 2" xfId="96"/>
    <cellStyle name="Akzent3 3" xfId="97"/>
    <cellStyle name="Akzent3 4" xfId="98"/>
    <cellStyle name="Akzent4" xfId="99"/>
    <cellStyle name="Akzent4 2" xfId="100"/>
    <cellStyle name="Akzent4 3" xfId="101"/>
    <cellStyle name="Akzent4 4" xfId="102"/>
    <cellStyle name="Akzent5" xfId="103"/>
    <cellStyle name="Akzent5 2" xfId="104"/>
    <cellStyle name="Akzent5 3" xfId="105"/>
    <cellStyle name="Akzent5 4" xfId="106"/>
    <cellStyle name="Akzent6" xfId="107"/>
    <cellStyle name="Akzent6 2" xfId="108"/>
    <cellStyle name="Akzent6 3" xfId="109"/>
    <cellStyle name="Akzent6 4" xfId="110"/>
    <cellStyle name="Ausgabe" xfId="111"/>
    <cellStyle name="Ausgabe 2" xfId="112"/>
    <cellStyle name="Ausgabe 3" xfId="113"/>
    <cellStyle name="Ausgabe 4" xfId="114"/>
    <cellStyle name="Berechnung" xfId="115"/>
    <cellStyle name="Berechnung 2" xfId="116"/>
    <cellStyle name="Berechnung 3" xfId="117"/>
    <cellStyle name="Berechnung 4" xfId="118"/>
    <cellStyle name="Followed Hyperlink" xfId="119"/>
    <cellStyle name="Comma [0]" xfId="120"/>
    <cellStyle name="Eingabe" xfId="121"/>
    <cellStyle name="Eingabe 2" xfId="122"/>
    <cellStyle name="Eingabe 3" xfId="123"/>
    <cellStyle name="Eingabe 4" xfId="124"/>
    <cellStyle name="Emphasis 1" xfId="125"/>
    <cellStyle name="Emphasis 2" xfId="126"/>
    <cellStyle name="Emphasis 3" xfId="127"/>
    <cellStyle name="Ergebnis" xfId="128"/>
    <cellStyle name="Ergebnis 2" xfId="129"/>
    <cellStyle name="Ergebnis 3" xfId="130"/>
    <cellStyle name="Ergebnis 4" xfId="131"/>
    <cellStyle name="Erklärender Text" xfId="132"/>
    <cellStyle name="Erklärender Text 2" xfId="133"/>
    <cellStyle name="Erklärender Text 3" xfId="134"/>
    <cellStyle name="Gut" xfId="135"/>
    <cellStyle name="Gut 2" xfId="136"/>
    <cellStyle name="Gut 3" xfId="137"/>
    <cellStyle name="Gut 4" xfId="138"/>
    <cellStyle name="Gut 5" xfId="139"/>
    <cellStyle name="Hyperlink 2" xfId="140"/>
    <cellStyle name="Comma" xfId="141"/>
    <cellStyle name="Komma 2" xfId="142"/>
    <cellStyle name="Kopf einzelne" xfId="143"/>
    <cellStyle name="Kopf erste" xfId="144"/>
    <cellStyle name="Kopf letzte" xfId="145"/>
    <cellStyle name="Kopf letzte 2" xfId="146"/>
    <cellStyle name="Kopf letzte_Auf einen Blick OUT" xfId="147"/>
    <cellStyle name="Kopf mittlere" xfId="148"/>
    <cellStyle name="Kopf mittlere 2" xfId="149"/>
    <cellStyle name="Kopf mittlere_Auf einen Blick OUT" xfId="150"/>
    <cellStyle name="Hyperlink" xfId="151"/>
    <cellStyle name="Neutral" xfId="152"/>
    <cellStyle name="Neutral 2" xfId="153"/>
    <cellStyle name="Neutral 3" xfId="154"/>
    <cellStyle name="Neutral 4" xfId="155"/>
    <cellStyle name="Neutral 5" xfId="156"/>
    <cellStyle name="Normal 3" xfId="157"/>
    <cellStyle name="Normal_Book2 Chart 1" xfId="158"/>
    <cellStyle name="Notiz" xfId="159"/>
    <cellStyle name="Notiz 2" xfId="160"/>
    <cellStyle name="Notiz 3" xfId="161"/>
    <cellStyle name="Notiz 4" xfId="162"/>
    <cellStyle name="Percent" xfId="163"/>
    <cellStyle name="Prozent 2" xfId="164"/>
    <cellStyle name="Prozent 3" xfId="165"/>
    <cellStyle name="Prozent 4" xfId="166"/>
    <cellStyle name="SAPBEXaggData" xfId="167"/>
    <cellStyle name="SAPBEXaggData 2" xfId="168"/>
    <cellStyle name="SAPBEXaggData 3" xfId="169"/>
    <cellStyle name="SAPBEXaggData 4" xfId="170"/>
    <cellStyle name="SAPBEXaggDataEmph" xfId="171"/>
    <cellStyle name="SAPBEXaggDataEmph 2" xfId="172"/>
    <cellStyle name="SAPBEXaggDataEmph 3" xfId="173"/>
    <cellStyle name="SAPBEXaggDataEmph 4" xfId="174"/>
    <cellStyle name="SAPBEXaggDataEmph_GEO genormt" xfId="175"/>
    <cellStyle name="SAPBEXaggItem" xfId="176"/>
    <cellStyle name="SAPBEXaggItem 2" xfId="177"/>
    <cellStyle name="SAPBEXaggItem 3" xfId="178"/>
    <cellStyle name="SAPBEXaggItem 4" xfId="179"/>
    <cellStyle name="SAPBEXaggItem 5" xfId="180"/>
    <cellStyle name="SAPBEXaggItem_GEO genormt" xfId="181"/>
    <cellStyle name="SAPBEXaggItemX" xfId="182"/>
    <cellStyle name="SAPBEXaggItemX 2" xfId="183"/>
    <cellStyle name="SAPBEXaggItemX 3" xfId="184"/>
    <cellStyle name="SAPBEXaggItemX 4" xfId="185"/>
    <cellStyle name="SAPBEXaggItemX_GEO genormt" xfId="186"/>
    <cellStyle name="SAPBEXchaText" xfId="187"/>
    <cellStyle name="SAPBEXchaText 2" xfId="188"/>
    <cellStyle name="SAPBEXchaText 3" xfId="189"/>
    <cellStyle name="SAPBEXchaText 4" xfId="190"/>
    <cellStyle name="SAPBEXchaText 5" xfId="191"/>
    <cellStyle name="SAPBEXchaText_ GB 2011 (VJ 2010)" xfId="192"/>
    <cellStyle name="SAPBEXexcBad7" xfId="193"/>
    <cellStyle name="SAPBEXexcBad7 2" xfId="194"/>
    <cellStyle name="SAPBEXexcBad7 3" xfId="195"/>
    <cellStyle name="SAPBEXexcBad7 4" xfId="196"/>
    <cellStyle name="SAPBEXexcBad8" xfId="197"/>
    <cellStyle name="SAPBEXexcBad8 2" xfId="198"/>
    <cellStyle name="SAPBEXexcBad8 3" xfId="199"/>
    <cellStyle name="SAPBEXexcBad8 4" xfId="200"/>
    <cellStyle name="SAPBEXexcBad9" xfId="201"/>
    <cellStyle name="SAPBEXexcBad9 2" xfId="202"/>
    <cellStyle name="SAPBEXexcBad9 3" xfId="203"/>
    <cellStyle name="SAPBEXexcBad9 4" xfId="204"/>
    <cellStyle name="SAPBEXexcCritical4" xfId="205"/>
    <cellStyle name="SAPBEXexcCritical4 2" xfId="206"/>
    <cellStyle name="SAPBEXexcCritical4 3" xfId="207"/>
    <cellStyle name="SAPBEXexcCritical4 4" xfId="208"/>
    <cellStyle name="SAPBEXexcCritical5" xfId="209"/>
    <cellStyle name="SAPBEXexcCritical5 2" xfId="210"/>
    <cellStyle name="SAPBEXexcCritical5 3" xfId="211"/>
    <cellStyle name="SAPBEXexcCritical5 4" xfId="212"/>
    <cellStyle name="SAPBEXexcCritical6" xfId="213"/>
    <cellStyle name="SAPBEXexcCritical6 2" xfId="214"/>
    <cellStyle name="SAPBEXexcCritical6 3" xfId="215"/>
    <cellStyle name="SAPBEXexcCritical6 4" xfId="216"/>
    <cellStyle name="SAPBEXexcGood1" xfId="217"/>
    <cellStyle name="SAPBEXexcGood1 2" xfId="218"/>
    <cellStyle name="SAPBEXexcGood1 3" xfId="219"/>
    <cellStyle name="SAPBEXexcGood1 4" xfId="220"/>
    <cellStyle name="SAPBEXexcGood2" xfId="221"/>
    <cellStyle name="SAPBEXexcGood2 2" xfId="222"/>
    <cellStyle name="SAPBEXexcGood2 3" xfId="223"/>
    <cellStyle name="SAPBEXexcGood2 4" xfId="224"/>
    <cellStyle name="SAPBEXexcGood3" xfId="225"/>
    <cellStyle name="SAPBEXexcGood3 2" xfId="226"/>
    <cellStyle name="SAPBEXexcGood3 3" xfId="227"/>
    <cellStyle name="SAPBEXexcGood3 4" xfId="228"/>
    <cellStyle name="SAPBEXfilterDrill" xfId="229"/>
    <cellStyle name="SAPBEXfilterDrill 2" xfId="230"/>
    <cellStyle name="SAPBEXfilterDrill 3" xfId="231"/>
    <cellStyle name="SAPBEXfilterDrill 4" xfId="232"/>
    <cellStyle name="SAPBEXfilterItem" xfId="233"/>
    <cellStyle name="SAPBEXfilterItem 2" xfId="234"/>
    <cellStyle name="SAPBEXfilterItem 3" xfId="235"/>
    <cellStyle name="SAPBEXfilterText" xfId="236"/>
    <cellStyle name="SAPBEXfilterText 2" xfId="237"/>
    <cellStyle name="SAPBEXfilterText 3" xfId="238"/>
    <cellStyle name="SAPBEXformats" xfId="239"/>
    <cellStyle name="SAPBEXformats 2" xfId="240"/>
    <cellStyle name="SAPBEXformats 3" xfId="241"/>
    <cellStyle name="SAPBEXformats 4" xfId="242"/>
    <cellStyle name="SAPBEXformats 5" xfId="243"/>
    <cellStyle name="SAPBEXformats_ GB 2011 (VJ 2010)" xfId="244"/>
    <cellStyle name="SAPBEXheaderItem" xfId="245"/>
    <cellStyle name="SAPBEXheaderItem 2" xfId="246"/>
    <cellStyle name="SAPBEXheaderItem 3" xfId="247"/>
    <cellStyle name="SAPBEXheaderItem 4" xfId="248"/>
    <cellStyle name="SAPBEXheaderText" xfId="249"/>
    <cellStyle name="SAPBEXheaderText 2" xfId="250"/>
    <cellStyle name="SAPBEXheaderText 3" xfId="251"/>
    <cellStyle name="SAPBEXheaderText 4" xfId="252"/>
    <cellStyle name="SAPBEXHLevel0" xfId="253"/>
    <cellStyle name="SAPBEXHLevel0 2" xfId="254"/>
    <cellStyle name="SAPBEXHLevel0 3" xfId="255"/>
    <cellStyle name="SAPBEXHLevel0 4" xfId="256"/>
    <cellStyle name="SAPBEXHLevel0 5" xfId="257"/>
    <cellStyle name="SAPBEXHLevel0X" xfId="258"/>
    <cellStyle name="SAPBEXHLevel0X 2" xfId="259"/>
    <cellStyle name="SAPBEXHLevel0X 3" xfId="260"/>
    <cellStyle name="SAPBEXHLevel0X 4" xfId="261"/>
    <cellStyle name="SAPBEXHLevel1" xfId="262"/>
    <cellStyle name="SAPBEXHLevel1 2" xfId="263"/>
    <cellStyle name="SAPBEXHLevel1 3" xfId="264"/>
    <cellStyle name="SAPBEXHLevel1 4" xfId="265"/>
    <cellStyle name="SAPBEXHLevel1X" xfId="266"/>
    <cellStyle name="SAPBEXHLevel1X 2" xfId="267"/>
    <cellStyle name="SAPBEXHLevel1X 3" xfId="268"/>
    <cellStyle name="SAPBEXHLevel2" xfId="269"/>
    <cellStyle name="SAPBEXHLevel2 2" xfId="270"/>
    <cellStyle name="SAPBEXHLevel2 3" xfId="271"/>
    <cellStyle name="SAPBEXHLevel2 4" xfId="272"/>
    <cellStyle name="SAPBEXHLevel2X" xfId="273"/>
    <cellStyle name="SAPBEXHLevel2X 2" xfId="274"/>
    <cellStyle name="SAPBEXHLevel2X 3" xfId="275"/>
    <cellStyle name="SAPBEXHLevel3" xfId="276"/>
    <cellStyle name="SAPBEXHLevel3 2" xfId="277"/>
    <cellStyle name="SAPBEXHLevel3 3" xfId="278"/>
    <cellStyle name="SAPBEXHLevel3 4" xfId="279"/>
    <cellStyle name="SAPBEXHLevel3X" xfId="280"/>
    <cellStyle name="SAPBEXHLevel3X 2" xfId="281"/>
    <cellStyle name="SAPBEXHLevel3X 3" xfId="282"/>
    <cellStyle name="SAPBEXinputData" xfId="283"/>
    <cellStyle name="SAPBEXItemHeader" xfId="284"/>
    <cellStyle name="SAPBEXresData" xfId="285"/>
    <cellStyle name="SAPBEXresData 2" xfId="286"/>
    <cellStyle name="SAPBEXresData 3" xfId="287"/>
    <cellStyle name="SAPBEXresDataEmph" xfId="288"/>
    <cellStyle name="SAPBEXresDataEmph 2" xfId="289"/>
    <cellStyle name="SAPBEXresDataEmph 3" xfId="290"/>
    <cellStyle name="SAPBEXresItem" xfId="291"/>
    <cellStyle name="SAPBEXresItem 2" xfId="292"/>
    <cellStyle name="SAPBEXresItem 3" xfId="293"/>
    <cellStyle name="SAPBEXresItem 4" xfId="294"/>
    <cellStyle name="SAPBEXresItem_GEO genormt" xfId="295"/>
    <cellStyle name="SAPBEXresItemX" xfId="296"/>
    <cellStyle name="SAPBEXresItemX 2" xfId="297"/>
    <cellStyle name="SAPBEXresItemX 3" xfId="298"/>
    <cellStyle name="SAPBEXresItemX 4" xfId="299"/>
    <cellStyle name="SAPBEXresItemX_GEO genormt" xfId="300"/>
    <cellStyle name="SAPBEXstdData" xfId="301"/>
    <cellStyle name="SAPBEXstdData 2" xfId="302"/>
    <cellStyle name="SAPBEXstdData 3" xfId="303"/>
    <cellStyle name="SAPBEXstdData 4" xfId="304"/>
    <cellStyle name="SAPBEXstdDataEmph" xfId="305"/>
    <cellStyle name="SAPBEXstdDataEmph 2" xfId="306"/>
    <cellStyle name="SAPBEXstdDataEmph 3" xfId="307"/>
    <cellStyle name="SAPBEXstdDataEmph 4" xfId="308"/>
    <cellStyle name="SAPBEXstdDataEmph_GEO genormt" xfId="309"/>
    <cellStyle name="SAPBEXstdItem" xfId="310"/>
    <cellStyle name="SAPBEXstdItem 2" xfId="311"/>
    <cellStyle name="SAPBEXstdItem 3" xfId="312"/>
    <cellStyle name="SAPBEXstdItem 4" xfId="313"/>
    <cellStyle name="SAPBEXstdItem 5" xfId="314"/>
    <cellStyle name="SAPBEXstdItemX" xfId="315"/>
    <cellStyle name="SAPBEXstdItemX 2" xfId="316"/>
    <cellStyle name="SAPBEXstdItemX 3" xfId="317"/>
    <cellStyle name="SAPBEXstdItemX 4" xfId="318"/>
    <cellStyle name="SAPBEXtitle" xfId="319"/>
    <cellStyle name="SAPBEXtitle 2" xfId="320"/>
    <cellStyle name="SAPBEXtitle 3" xfId="321"/>
    <cellStyle name="SAPBEXunassignedItem" xfId="322"/>
    <cellStyle name="SAPBEXunassignedItem 2" xfId="323"/>
    <cellStyle name="SAPBEXundefined" xfId="324"/>
    <cellStyle name="SAPBEXundefined 2" xfId="325"/>
    <cellStyle name="SAPBEXundefined 3" xfId="326"/>
    <cellStyle name="SAPBEXundefined 4" xfId="327"/>
    <cellStyle name="Schlecht" xfId="328"/>
    <cellStyle name="Schlecht 2" xfId="329"/>
    <cellStyle name="Schlecht 3" xfId="330"/>
    <cellStyle name="Schlecht 4" xfId="331"/>
    <cellStyle name="Sheet Title" xfId="332"/>
    <cellStyle name="Standard 10" xfId="333"/>
    <cellStyle name="Standard 2" xfId="334"/>
    <cellStyle name="Standard 2 2" xfId="335"/>
    <cellStyle name="Standard 3" xfId="336"/>
    <cellStyle name="Standard 4" xfId="337"/>
    <cellStyle name="Standard 5" xfId="338"/>
    <cellStyle name="Standard 6" xfId="339"/>
    <cellStyle name="Standard 7" xfId="340"/>
    <cellStyle name="Standard 8" xfId="341"/>
    <cellStyle name="Standard 8 2" xfId="342"/>
    <cellStyle name="Standard 9" xfId="343"/>
    <cellStyle name="Summe" xfId="344"/>
    <cellStyle name="Tabellentitel" xfId="345"/>
    <cellStyle name="Überschrift" xfId="346"/>
    <cellStyle name="Überschrift 1" xfId="347"/>
    <cellStyle name="Überschrift 1 2" xfId="348"/>
    <cellStyle name="Überschrift 1 3" xfId="349"/>
    <cellStyle name="Überschrift 1 4" xfId="350"/>
    <cellStyle name="Überschrift 2" xfId="351"/>
    <cellStyle name="Überschrift 2 2" xfId="352"/>
    <cellStyle name="Überschrift 2 3" xfId="353"/>
    <cellStyle name="Überschrift 2 4" xfId="354"/>
    <cellStyle name="Überschrift 3" xfId="355"/>
    <cellStyle name="Überschrift 3 2" xfId="356"/>
    <cellStyle name="Überschrift 3 3" xfId="357"/>
    <cellStyle name="Überschrift 3 4" xfId="358"/>
    <cellStyle name="Überschrift 4" xfId="359"/>
    <cellStyle name="Überschrift 4 2" xfId="360"/>
    <cellStyle name="Überschrift 4 3" xfId="361"/>
    <cellStyle name="Überschrift 4 4" xfId="362"/>
    <cellStyle name="Überschrift 5" xfId="363"/>
    <cellStyle name="Verknüpfte Zelle" xfId="364"/>
    <cellStyle name="Verknüpfte Zelle 2" xfId="365"/>
    <cellStyle name="Verknüpfte Zelle 3" xfId="366"/>
    <cellStyle name="Verknüpfte Zelle 4" xfId="367"/>
    <cellStyle name="Currency" xfId="368"/>
    <cellStyle name="Currency [0]" xfId="369"/>
    <cellStyle name="Warnender Text" xfId="370"/>
    <cellStyle name="Warnender Text 2" xfId="371"/>
    <cellStyle name="Warnender Text 3" xfId="372"/>
    <cellStyle name="Warnender Text 4" xfId="373"/>
    <cellStyle name="Zelle überprüfen" xfId="374"/>
    <cellStyle name="Zelle überprüfen 2" xfId="375"/>
    <cellStyle name="Zelle überprüfen 3" xfId="376"/>
    <cellStyle name="Zelle überprüfen 4" xfId="377"/>
    <cellStyle name="Zwischensumme" xfId="3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000099"/>
      <rgbColor rgb="002E40AB"/>
      <rgbColor rgb="00687DC3"/>
      <rgbColor rgb="00909FD3"/>
      <rgbColor rgb="00BDC6E5"/>
      <rgbColor rgb="00F1A500"/>
      <rgbColor rgb="00F9C66D"/>
      <rgbColor rgb="00FCDDA9"/>
      <rgbColor rgb="00686868"/>
      <rgbColor rgb="00979797"/>
      <rgbColor rgb="00CCCCCC"/>
      <rgbColor rgb="00DEDEDE"/>
      <rgbColor rgb="00E6E6E6"/>
      <rgbColor rgb="00F0F0F0"/>
      <rgbColor rgb="00FFFFFF"/>
      <rgbColor rgb="00FFFF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0</xdr:row>
      <xdr:rowOff>142875</xdr:rowOff>
    </xdr:from>
    <xdr:to>
      <xdr:col>6</xdr:col>
      <xdr:colOff>0</xdr:colOff>
      <xdr:row>1</xdr:row>
      <xdr:rowOff>133350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142875"/>
          <a:ext cx="1809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05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" name="Picture 3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05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" name="Picture 4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05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3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05675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05675" y="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" name="Picture 3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953125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67575" y="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0</xdr:row>
      <xdr:rowOff>0</xdr:rowOff>
    </xdr:from>
    <xdr:to>
      <xdr:col>5</xdr:col>
      <xdr:colOff>1047750</xdr:colOff>
      <xdr:row>0</xdr:row>
      <xdr:rowOff>0</xdr:rowOff>
    </xdr:to>
    <xdr:pic>
      <xdr:nvPicPr>
        <xdr:cNvPr id="1" name="Picture 3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34350" y="0"/>
          <a:ext cx="2219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1047750</xdr:colOff>
      <xdr:row>0</xdr:row>
      <xdr:rowOff>0</xdr:rowOff>
    </xdr:from>
    <xdr:to>
      <xdr:col>6</xdr:col>
      <xdr:colOff>1047750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963025" y="0"/>
          <a:ext cx="3143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847725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77125" y="0"/>
          <a:ext cx="3333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zen\F-R\F-RK\a_finanzthemen\A.6.%20EnBW%20Abschl&#252;sse\A.6.3.%20Finanzberichte\2021\Q4\Anhang\A_Gu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anzen\F-R\F-RK\a_finanzthemen\A.6.%20EnBW%20Abschl&#252;sse\A.6.3.%20Finanzberichte\2021\Q4\Anhang\B_Bilan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GuV OUT"/>
      <sheetName val="GuV genormt"/>
      <sheetName val="Energiesteuer genormt"/>
      <sheetName val="A_GuV"/>
    </sheetNames>
    <sheetDataSet>
      <sheetData sheetId="3">
        <row r="4">
          <cell r="D4" t="str">
            <v>Veränderung
in %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Bilanz OUT"/>
      <sheetName val="Bilanz genormt"/>
      <sheetName val="B_Bilanz"/>
    </sheetNames>
    <sheetDataSet>
      <sheetData sheetId="3">
        <row r="4">
          <cell r="B4">
            <v>44561</v>
          </cell>
          <cell r="C4">
            <v>44196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tabSelected="1" zoomScalePageLayoutView="0" workbookViewId="0" topLeftCell="A1">
      <selection activeCell="B15" sqref="B15"/>
    </sheetView>
  </sheetViews>
  <sheetFormatPr defaultColWidth="11.19921875" defaultRowHeight="14.25"/>
  <cols>
    <col min="1" max="1" width="3.59765625" style="1" customWidth="1"/>
    <col min="2" max="2" width="35.8984375" style="1" customWidth="1"/>
    <col min="3" max="6" width="11" style="1" customWidth="1"/>
    <col min="7" max="7" width="25.59765625" style="1" customWidth="1"/>
    <col min="8" max="16384" width="11" style="1" customWidth="1"/>
  </cols>
  <sheetData>
    <row r="1" spans="1:7" ht="20.25">
      <c r="A1" s="186" t="s">
        <v>43</v>
      </c>
      <c r="B1" s="186"/>
      <c r="C1" s="186"/>
      <c r="D1" s="186"/>
      <c r="E1" s="186"/>
      <c r="F1" s="186"/>
      <c r="G1" s="186"/>
    </row>
    <row r="2" spans="1:2" ht="14.25">
      <c r="A2" s="19" t="s">
        <v>127</v>
      </c>
      <c r="B2" s="18"/>
    </row>
    <row r="4" spans="2:5" ht="15">
      <c r="B4" s="17" t="s">
        <v>5</v>
      </c>
      <c r="C4" s="17"/>
      <c r="D4" s="17"/>
      <c r="E4" s="17"/>
    </row>
    <row r="5" spans="1:256" ht="15">
      <c r="A5" s="103"/>
      <c r="B5" s="17" t="s">
        <v>118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  <c r="IU5" s="103"/>
      <c r="IV5" s="103"/>
    </row>
    <row r="6" ht="15">
      <c r="B6" s="17" t="s">
        <v>85</v>
      </c>
    </row>
    <row r="7" ht="15">
      <c r="B7" s="17" t="s">
        <v>86</v>
      </c>
    </row>
    <row r="8" ht="15">
      <c r="B8" s="17" t="s">
        <v>42</v>
      </c>
    </row>
    <row r="9" spans="2:7" ht="15">
      <c r="B9" s="187" t="s">
        <v>68</v>
      </c>
      <c r="C9" s="187"/>
      <c r="D9" s="187"/>
      <c r="E9" s="187"/>
      <c r="F9" s="187"/>
      <c r="G9" s="187"/>
    </row>
    <row r="10" ht="15">
      <c r="B10" s="17" t="s">
        <v>100</v>
      </c>
    </row>
    <row r="11" ht="15">
      <c r="B11" s="17" t="s">
        <v>83</v>
      </c>
    </row>
    <row r="12" ht="15">
      <c r="B12" s="17" t="s">
        <v>122</v>
      </c>
    </row>
    <row r="13" spans="2:7" ht="15">
      <c r="B13" s="17"/>
      <c r="C13" s="17"/>
      <c r="D13" s="17"/>
      <c r="E13" s="17"/>
      <c r="F13" s="17"/>
      <c r="G13" s="17"/>
    </row>
    <row r="14" ht="15">
      <c r="B14" s="8"/>
    </row>
    <row r="15" ht="15">
      <c r="B15" s="8"/>
    </row>
    <row r="16" ht="15">
      <c r="B16" s="70"/>
    </row>
  </sheetData>
  <sheetProtection/>
  <mergeCells count="2">
    <mergeCell ref="A1:G1"/>
    <mergeCell ref="B9:G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zoomScalePageLayoutView="0" workbookViewId="0" topLeftCell="A1">
      <selection activeCell="B27" sqref="B27:D28"/>
    </sheetView>
  </sheetViews>
  <sheetFormatPr defaultColWidth="11.19921875" defaultRowHeight="14.25"/>
  <cols>
    <col min="1" max="1" width="53.5" style="2" customWidth="1"/>
    <col min="2" max="3" width="11.59765625" style="2" customWidth="1"/>
    <col min="4" max="4" width="11.3984375" style="2" bestFit="1" customWidth="1"/>
    <col min="5" max="16384" width="11" style="2" customWidth="1"/>
  </cols>
  <sheetData>
    <row r="1" spans="1:3" ht="18">
      <c r="A1" s="21" t="s">
        <v>5</v>
      </c>
      <c r="B1" s="21"/>
      <c r="C1" s="21"/>
    </row>
    <row r="2" spans="1:3" ht="15" customHeight="1">
      <c r="A2" s="21"/>
      <c r="B2" s="21"/>
      <c r="C2" s="21"/>
    </row>
    <row r="3" spans="1:3" ht="15">
      <c r="A3" s="20"/>
      <c r="B3" s="20"/>
      <c r="C3" s="20"/>
    </row>
    <row r="4" spans="1:4" ht="25.5">
      <c r="A4" s="22" t="s">
        <v>87</v>
      </c>
      <c r="B4" s="174">
        <v>2021</v>
      </c>
      <c r="C4" s="64" t="s">
        <v>123</v>
      </c>
      <c r="D4" s="63" t="str">
        <f>'[1]GuV OUT'!D4</f>
        <v>Veränderung
in %</v>
      </c>
    </row>
    <row r="5" spans="1:4" ht="15">
      <c r="A5" s="138" t="s">
        <v>146</v>
      </c>
      <c r="B5" s="23">
        <v>32695</v>
      </c>
      <c r="C5" s="16">
        <v>20210.399999999998</v>
      </c>
      <c r="D5" s="23">
        <v>61.8</v>
      </c>
    </row>
    <row r="6" spans="1:4" ht="15">
      <c r="A6" s="24" t="s">
        <v>82</v>
      </c>
      <c r="B6" s="25">
        <v>-547.1</v>
      </c>
      <c r="C6" s="44">
        <v>-516.1</v>
      </c>
      <c r="D6" s="25">
        <v>6</v>
      </c>
    </row>
    <row r="7" spans="1:4" ht="15.75" thickBot="1">
      <c r="A7" s="58" t="s">
        <v>147</v>
      </c>
      <c r="B7" s="46">
        <v>32147.9</v>
      </c>
      <c r="C7" s="45">
        <v>19694.3</v>
      </c>
      <c r="D7" s="46">
        <v>63.2</v>
      </c>
    </row>
    <row r="8" spans="1:4" ht="15">
      <c r="A8" s="123" t="s">
        <v>0</v>
      </c>
      <c r="B8" s="148">
        <v>56.6</v>
      </c>
      <c r="C8" s="149">
        <v>39.8</v>
      </c>
      <c r="D8" s="148">
        <v>42.2</v>
      </c>
    </row>
    <row r="9" spans="1:4" ht="15">
      <c r="A9" s="138" t="s">
        <v>1</v>
      </c>
      <c r="B9" s="23">
        <v>220.3</v>
      </c>
      <c r="C9" s="16">
        <v>205.3</v>
      </c>
      <c r="D9" s="23">
        <v>7.3</v>
      </c>
    </row>
    <row r="10" spans="1:4" ht="15">
      <c r="A10" s="24" t="s">
        <v>152</v>
      </c>
      <c r="B10" s="25">
        <v>2256.1</v>
      </c>
      <c r="C10" s="44">
        <v>1100.6</v>
      </c>
      <c r="D10" s="25">
        <v>105</v>
      </c>
    </row>
    <row r="11" spans="1:4" ht="15">
      <c r="A11" s="138" t="s">
        <v>148</v>
      </c>
      <c r="B11" s="23">
        <v>-25951</v>
      </c>
      <c r="C11" s="16">
        <v>-14280.9</v>
      </c>
      <c r="D11" s="23">
        <v>81.7</v>
      </c>
    </row>
    <row r="12" spans="1:4" ht="15">
      <c r="A12" s="24" t="s">
        <v>2</v>
      </c>
      <c r="B12" s="25">
        <v>-2457.5</v>
      </c>
      <c r="C12" s="44">
        <v>-2178.7</v>
      </c>
      <c r="D12" s="25">
        <v>12.8</v>
      </c>
    </row>
    <row r="13" spans="1:4" ht="15">
      <c r="A13" s="24" t="s">
        <v>149</v>
      </c>
      <c r="B13" s="25">
        <v>-53.4</v>
      </c>
      <c r="C13" s="44">
        <v>-69.2</v>
      </c>
      <c r="D13" s="25">
        <v>-22.8</v>
      </c>
    </row>
    <row r="14" spans="1:4" ht="15">
      <c r="A14" s="24" t="s">
        <v>6</v>
      </c>
      <c r="B14" s="25">
        <v>-3415.5</v>
      </c>
      <c r="C14" s="44">
        <v>-1847.8999999999999</v>
      </c>
      <c r="D14" s="25">
        <v>84.8</v>
      </c>
    </row>
    <row r="15" spans="1:4" ht="15.75" thickBot="1">
      <c r="A15" s="58" t="s">
        <v>33</v>
      </c>
      <c r="B15" s="46">
        <v>2803.500000000002</v>
      </c>
      <c r="C15" s="45">
        <v>2663.2999999999975</v>
      </c>
      <c r="D15" s="46">
        <v>5.3</v>
      </c>
    </row>
    <row r="16" spans="1:4" ht="15">
      <c r="A16" s="123" t="s">
        <v>3</v>
      </c>
      <c r="B16" s="148">
        <v>-2644.7</v>
      </c>
      <c r="C16" s="149">
        <v>-1560.6</v>
      </c>
      <c r="D16" s="148">
        <v>69.5</v>
      </c>
    </row>
    <row r="17" spans="1:4" ht="15.75" thickBot="1">
      <c r="A17" s="58" t="s">
        <v>54</v>
      </c>
      <c r="B17" s="46">
        <v>158.800000000002</v>
      </c>
      <c r="C17" s="45">
        <v>1102.6999999999975</v>
      </c>
      <c r="D17" s="46">
        <v>-85.6</v>
      </c>
    </row>
    <row r="18" spans="1:4" ht="15">
      <c r="A18" s="123" t="s">
        <v>55</v>
      </c>
      <c r="B18" s="148">
        <v>180</v>
      </c>
      <c r="C18" s="149">
        <v>206.9</v>
      </c>
      <c r="D18" s="148">
        <v>-13</v>
      </c>
    </row>
    <row r="19" spans="1:4" ht="15">
      <c r="A19" s="26" t="s">
        <v>56</v>
      </c>
      <c r="B19" s="27">
        <v>59</v>
      </c>
      <c r="C19" s="59">
        <v>95.4</v>
      </c>
      <c r="D19" s="27">
        <v>-38.2</v>
      </c>
    </row>
    <row r="20" spans="1:4" ht="15">
      <c r="A20" s="140" t="s">
        <v>57</v>
      </c>
      <c r="B20" s="27">
        <v>121</v>
      </c>
      <c r="C20" s="59">
        <v>111.5</v>
      </c>
      <c r="D20" s="27">
        <v>8.5</v>
      </c>
    </row>
    <row r="21" spans="1:4" ht="15">
      <c r="A21" s="24" t="s">
        <v>58</v>
      </c>
      <c r="B21" s="25">
        <v>174.50000000000006</v>
      </c>
      <c r="C21" s="44">
        <v>-306.99999999999994</v>
      </c>
      <c r="D21" s="25" t="s">
        <v>116</v>
      </c>
    </row>
    <row r="22" spans="1:4" ht="15">
      <c r="A22" s="26" t="s">
        <v>59</v>
      </c>
      <c r="B22" s="27">
        <v>661.1</v>
      </c>
      <c r="C22" s="59">
        <v>409.2</v>
      </c>
      <c r="D22" s="27">
        <v>61.6</v>
      </c>
    </row>
    <row r="23" spans="1:4" ht="15">
      <c r="A23" s="26" t="s">
        <v>60</v>
      </c>
      <c r="B23" s="27">
        <v>-486.59999999999997</v>
      </c>
      <c r="C23" s="59">
        <v>-716.1999999999999</v>
      </c>
      <c r="D23" s="27">
        <v>-32.1</v>
      </c>
    </row>
    <row r="24" spans="1:4" ht="15.75" thickBot="1">
      <c r="A24" s="58" t="s">
        <v>61</v>
      </c>
      <c r="B24" s="46">
        <v>513.300000000002</v>
      </c>
      <c r="C24" s="45">
        <v>1002.5999999999976</v>
      </c>
      <c r="D24" s="46">
        <v>-48.8</v>
      </c>
    </row>
    <row r="25" spans="1:4" ht="15">
      <c r="A25" s="123" t="s">
        <v>4</v>
      </c>
      <c r="B25" s="148">
        <v>-72.1</v>
      </c>
      <c r="C25" s="149">
        <v>-195</v>
      </c>
      <c r="D25" s="148">
        <v>-63</v>
      </c>
    </row>
    <row r="26" spans="1:4" ht="15.75" thickBot="1">
      <c r="A26" s="58" t="s">
        <v>150</v>
      </c>
      <c r="B26" s="46">
        <v>441.200000000002</v>
      </c>
      <c r="C26" s="45">
        <v>807.5999999999976</v>
      </c>
      <c r="D26" s="46">
        <v>-45.4</v>
      </c>
    </row>
    <row r="27" spans="1:4" ht="15">
      <c r="A27" s="147" t="s">
        <v>78</v>
      </c>
      <c r="B27" s="172">
        <v>78</v>
      </c>
      <c r="C27" s="173">
        <v>211.5</v>
      </c>
      <c r="D27" s="172">
        <v>-63.1</v>
      </c>
    </row>
    <row r="28" spans="1:4" ht="15">
      <c r="A28" s="26" t="s">
        <v>79</v>
      </c>
      <c r="B28" s="27">
        <v>363.2</v>
      </c>
      <c r="C28" s="59">
        <v>596.1</v>
      </c>
      <c r="D28" s="27">
        <v>-39.1</v>
      </c>
    </row>
    <row r="29" spans="1:4" ht="15">
      <c r="A29" s="24"/>
      <c r="B29" s="25"/>
      <c r="C29" s="44"/>
      <c r="D29" s="139"/>
    </row>
    <row r="30" spans="1:4" ht="15.75" thickBot="1">
      <c r="A30" s="58" t="s">
        <v>44</v>
      </c>
      <c r="B30" s="145">
        <v>270.855</v>
      </c>
      <c r="C30" s="146">
        <v>270.855</v>
      </c>
      <c r="D30" s="141">
        <v>0</v>
      </c>
    </row>
    <row r="31" spans="1:5" ht="15.75" thickBot="1">
      <c r="A31" s="121" t="s">
        <v>151</v>
      </c>
      <c r="B31" s="142">
        <v>1.340938878735855</v>
      </c>
      <c r="C31" s="143">
        <v>2.2008085507005593</v>
      </c>
      <c r="D31" s="144">
        <v>-39.1</v>
      </c>
      <c r="E31" s="109"/>
    </row>
    <row r="32" spans="1:3" ht="15">
      <c r="A32" s="28"/>
      <c r="B32" s="28"/>
      <c r="C32" s="28"/>
    </row>
    <row r="33" spans="1:3" ht="15">
      <c r="A33" s="90" t="s">
        <v>126</v>
      </c>
      <c r="B33" s="28"/>
      <c r="C33" s="28"/>
    </row>
    <row r="34" spans="1:3" ht="15">
      <c r="A34" s="90" t="s">
        <v>128</v>
      </c>
      <c r="B34" s="13"/>
      <c r="C34" s="13"/>
    </row>
    <row r="35" ht="15">
      <c r="A35" s="90" t="s">
        <v>129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showGridLines="0" zoomScalePageLayoutView="0" workbookViewId="0" topLeftCell="A1">
      <selection activeCell="D25" sqref="D25"/>
    </sheetView>
  </sheetViews>
  <sheetFormatPr defaultColWidth="11.19921875" defaultRowHeight="14.25"/>
  <cols>
    <col min="1" max="1" width="53.5" style="92" customWidth="1"/>
    <col min="2" max="4" width="11.59765625" style="92" customWidth="1"/>
    <col min="5" max="5" width="10.8984375" style="0" customWidth="1"/>
    <col min="6" max="16384" width="11" style="93" customWidth="1"/>
  </cols>
  <sheetData>
    <row r="1" spans="1:3" ht="18">
      <c r="A1" s="188" t="s">
        <v>118</v>
      </c>
      <c r="B1" s="188"/>
      <c r="C1" s="188"/>
    </row>
    <row r="2" spans="1:4" ht="15">
      <c r="A2" s="94"/>
      <c r="B2" s="95"/>
      <c r="C2" s="95"/>
      <c r="D2" s="95"/>
    </row>
    <row r="3" spans="1:4" ht="15">
      <c r="A3" s="96"/>
      <c r="B3" s="97"/>
      <c r="C3" s="97"/>
      <c r="D3" s="97"/>
    </row>
    <row r="4" spans="1:4" ht="26.25">
      <c r="A4" s="116" t="s">
        <v>130</v>
      </c>
      <c r="B4" s="67">
        <v>2021</v>
      </c>
      <c r="C4" s="64" t="s">
        <v>123</v>
      </c>
      <c r="D4" s="117" t="s">
        <v>110</v>
      </c>
    </row>
    <row r="5" spans="1:4" ht="15">
      <c r="A5" s="24" t="s">
        <v>175</v>
      </c>
      <c r="B5" s="25">
        <v>13998.2</v>
      </c>
      <c r="C5" s="118">
        <v>9964.9</v>
      </c>
      <c r="D5" s="118">
        <v>40.5</v>
      </c>
    </row>
    <row r="6" spans="1:4" ht="15">
      <c r="A6" s="24" t="s">
        <v>131</v>
      </c>
      <c r="B6" s="25">
        <v>4407.2</v>
      </c>
      <c r="C6" s="118">
        <v>3657.5</v>
      </c>
      <c r="D6" s="118">
        <v>20.5</v>
      </c>
    </row>
    <row r="7" spans="1:4" ht="15">
      <c r="A7" s="24" t="s">
        <v>174</v>
      </c>
      <c r="B7" s="25">
        <v>13734.8</v>
      </c>
      <c r="C7" s="118">
        <v>6063.8</v>
      </c>
      <c r="D7" s="118">
        <v>126.5</v>
      </c>
    </row>
    <row r="8" spans="1:4" ht="15">
      <c r="A8" s="24" t="s">
        <v>84</v>
      </c>
      <c r="B8" s="25">
        <v>7.6999999999985445</v>
      </c>
      <c r="C8" s="118">
        <v>8.099999999999454</v>
      </c>
      <c r="D8" s="118">
        <v>-4.9</v>
      </c>
    </row>
    <row r="9" spans="1:4" ht="15.75" thickBot="1">
      <c r="A9" s="22" t="s">
        <v>40</v>
      </c>
      <c r="B9" s="46">
        <v>32147.899999999998</v>
      </c>
      <c r="C9" s="119">
        <v>19694.3</v>
      </c>
      <c r="D9" s="119">
        <v>63.2</v>
      </c>
    </row>
    <row r="10" spans="1:4" ht="15">
      <c r="A10" s="99"/>
      <c r="B10" s="100"/>
      <c r="C10" s="101"/>
      <c r="D10" s="101"/>
    </row>
    <row r="11" ht="15">
      <c r="A11" s="120" t="s">
        <v>132</v>
      </c>
    </row>
    <row r="12" ht="15">
      <c r="A12" s="120"/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zoomScalePageLayoutView="0" workbookViewId="0" topLeftCell="A1">
      <selection activeCell="G13" sqref="G13"/>
    </sheetView>
  </sheetViews>
  <sheetFormatPr defaultColWidth="11.19921875" defaultRowHeight="14.25"/>
  <cols>
    <col min="1" max="1" width="53.5" style="2" customWidth="1"/>
    <col min="2" max="3" width="11.59765625" style="2" customWidth="1"/>
    <col min="4" max="4" width="12.19921875" style="2" customWidth="1"/>
    <col min="5" max="16384" width="11" style="2" customWidth="1"/>
  </cols>
  <sheetData>
    <row r="1" spans="1:4" ht="18">
      <c r="A1" s="189" t="s">
        <v>85</v>
      </c>
      <c r="B1" s="189"/>
      <c r="C1" s="189"/>
      <c r="D1" s="189"/>
    </row>
    <row r="2" spans="1:3" ht="15">
      <c r="A2" s="6"/>
      <c r="B2" s="11"/>
      <c r="C2" s="11"/>
    </row>
    <row r="3" spans="1:4" ht="15">
      <c r="A3" s="7"/>
      <c r="B3" s="61"/>
      <c r="C3" s="61"/>
      <c r="D3" s="62"/>
    </row>
    <row r="4" spans="1:4" ht="28.5" customHeight="1">
      <c r="A4" s="50" t="s">
        <v>87</v>
      </c>
      <c r="B4" s="67">
        <v>2021</v>
      </c>
      <c r="C4" s="64" t="s">
        <v>123</v>
      </c>
      <c r="D4" s="65" t="s">
        <v>110</v>
      </c>
    </row>
    <row r="5" spans="1:4" ht="15">
      <c r="A5" s="24" t="s">
        <v>175</v>
      </c>
      <c r="B5" s="25">
        <v>323.1</v>
      </c>
      <c r="C5" s="44">
        <v>335</v>
      </c>
      <c r="D5" s="44">
        <v>-3.6</v>
      </c>
    </row>
    <row r="6" spans="1:4" ht="15">
      <c r="A6" s="24" t="s">
        <v>131</v>
      </c>
      <c r="B6" s="25">
        <v>1288.5</v>
      </c>
      <c r="C6" s="44">
        <v>1346.6</v>
      </c>
      <c r="D6" s="44">
        <v>-4.3</v>
      </c>
    </row>
    <row r="7" spans="1:4" ht="15">
      <c r="A7" s="24" t="s">
        <v>174</v>
      </c>
      <c r="B7" s="25">
        <v>1535.1</v>
      </c>
      <c r="C7" s="44">
        <v>1277.8</v>
      </c>
      <c r="D7" s="44">
        <v>20.1</v>
      </c>
    </row>
    <row r="8" spans="1:4" ht="15">
      <c r="A8" s="24" t="s">
        <v>84</v>
      </c>
      <c r="B8" s="51">
        <v>-187.4</v>
      </c>
      <c r="C8" s="52">
        <v>-178.20000000000005</v>
      </c>
      <c r="D8" s="52">
        <v>5.2</v>
      </c>
    </row>
    <row r="9" spans="1:4" ht="15.75" thickBot="1">
      <c r="A9" s="22" t="s">
        <v>40</v>
      </c>
      <c r="B9" s="46">
        <v>2959.2999999999997</v>
      </c>
      <c r="C9" s="45">
        <v>2781.2</v>
      </c>
      <c r="D9" s="45">
        <v>6.4</v>
      </c>
    </row>
    <row r="11" ht="15">
      <c r="A11" s="72"/>
    </row>
    <row r="12" ht="15">
      <c r="A12" s="72"/>
    </row>
    <row r="15" spans="1:4" ht="18">
      <c r="A15" s="189" t="s">
        <v>86</v>
      </c>
      <c r="B15" s="189"/>
      <c r="C15" s="189"/>
      <c r="D15" s="189"/>
    </row>
    <row r="18" spans="1:4" ht="29.25" customHeight="1">
      <c r="A18" s="50" t="s">
        <v>133</v>
      </c>
      <c r="B18" s="67">
        <v>2021</v>
      </c>
      <c r="C18" s="64" t="s">
        <v>123</v>
      </c>
      <c r="D18"/>
    </row>
    <row r="19" spans="1:4" ht="15">
      <c r="A19" s="24" t="s">
        <v>175</v>
      </c>
      <c r="B19" s="25">
        <v>10.9</v>
      </c>
      <c r="C19" s="44">
        <v>12</v>
      </c>
      <c r="D19"/>
    </row>
    <row r="20" spans="1:4" ht="15">
      <c r="A20" s="24" t="s">
        <v>131</v>
      </c>
      <c r="B20" s="25">
        <v>43.5</v>
      </c>
      <c r="C20" s="44">
        <v>48.4</v>
      </c>
      <c r="D20"/>
    </row>
    <row r="21" spans="1:4" ht="15">
      <c r="A21" s="24" t="s">
        <v>174</v>
      </c>
      <c r="B21" s="25">
        <v>51.9</v>
      </c>
      <c r="C21" s="44">
        <v>45.9</v>
      </c>
      <c r="D21"/>
    </row>
    <row r="22" spans="1:4" ht="15">
      <c r="A22" s="24" t="s">
        <v>84</v>
      </c>
      <c r="B22" s="51">
        <v>-6.3</v>
      </c>
      <c r="C22" s="52">
        <v>-6.300000000000001</v>
      </c>
      <c r="D22"/>
    </row>
    <row r="23" spans="1:4" ht="15.75" thickBot="1">
      <c r="A23" s="22" t="s">
        <v>40</v>
      </c>
      <c r="B23" s="46">
        <v>100</v>
      </c>
      <c r="C23" s="45">
        <v>100</v>
      </c>
      <c r="D23"/>
    </row>
    <row r="25" ht="15">
      <c r="A25" s="72"/>
    </row>
  </sheetData>
  <sheetProtection/>
  <mergeCells count="2">
    <mergeCell ref="A1:D1"/>
    <mergeCell ref="A15:D1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showGridLines="0" zoomScalePageLayoutView="0" workbookViewId="0" topLeftCell="A25">
      <selection activeCell="D23" sqref="D23"/>
    </sheetView>
  </sheetViews>
  <sheetFormatPr defaultColWidth="45.59765625" defaultRowHeight="14.25"/>
  <cols>
    <col min="1" max="1" width="53.5" style="2" customWidth="1"/>
    <col min="2" max="3" width="14.59765625" style="10" customWidth="1"/>
    <col min="4" max="16384" width="45.59765625" style="2" customWidth="1"/>
  </cols>
  <sheetData>
    <row r="1" spans="1:3" ht="18">
      <c r="A1" s="14" t="s">
        <v>42</v>
      </c>
      <c r="B1" s="8"/>
      <c r="C1" s="8"/>
    </row>
    <row r="2" spans="1:3" ht="18">
      <c r="A2" s="14"/>
      <c r="B2" s="8"/>
      <c r="C2" s="8"/>
    </row>
    <row r="3" spans="1:3" ht="15">
      <c r="A3" s="190"/>
      <c r="B3" s="190"/>
      <c r="C3" s="29"/>
    </row>
    <row r="4" spans="1:3" ht="15">
      <c r="A4" s="30" t="s">
        <v>87</v>
      </c>
      <c r="B4" s="104">
        <f>'[2]Bilanz OUT'!B4</f>
        <v>44561</v>
      </c>
      <c r="C4" s="31">
        <f>'[2]Bilanz OUT'!C4</f>
        <v>44196</v>
      </c>
    </row>
    <row r="5" spans="1:3" ht="15">
      <c r="A5" s="32"/>
      <c r="B5" s="175"/>
      <c r="C5" s="176"/>
    </row>
    <row r="6" spans="1:3" ht="15.75" thickBot="1">
      <c r="A6" s="168" t="s">
        <v>7</v>
      </c>
      <c r="B6" s="169"/>
      <c r="C6" s="170"/>
    </row>
    <row r="7" spans="1:3" ht="15">
      <c r="A7" s="150" t="s">
        <v>8</v>
      </c>
      <c r="B7" s="33"/>
      <c r="C7" s="35"/>
    </row>
    <row r="8" spans="1:3" ht="15">
      <c r="A8" s="36" t="s">
        <v>9</v>
      </c>
      <c r="B8" s="37">
        <v>3417</v>
      </c>
      <c r="C8" s="41">
        <v>3498.5</v>
      </c>
    </row>
    <row r="9" spans="1:3" ht="15">
      <c r="A9" s="36" t="s">
        <v>10</v>
      </c>
      <c r="B9" s="37">
        <v>20364.4</v>
      </c>
      <c r="C9" s="41">
        <v>19990.9</v>
      </c>
    </row>
    <row r="10" spans="1:3" ht="15">
      <c r="A10" s="28" t="s">
        <v>11</v>
      </c>
      <c r="B10" s="37">
        <v>1017.9</v>
      </c>
      <c r="C10" s="41">
        <v>968.9</v>
      </c>
    </row>
    <row r="11" spans="1:3" ht="15">
      <c r="A11" s="36" t="s">
        <v>12</v>
      </c>
      <c r="B11" s="37">
        <v>6744.3</v>
      </c>
      <c r="C11" s="41">
        <v>6185.2</v>
      </c>
    </row>
    <row r="12" spans="1:3" ht="15">
      <c r="A12" s="36" t="s">
        <v>17</v>
      </c>
      <c r="B12" s="37">
        <v>330.2</v>
      </c>
      <c r="C12" s="41">
        <v>331.7</v>
      </c>
    </row>
    <row r="13" spans="1:3" ht="15">
      <c r="A13" s="28" t="s">
        <v>92</v>
      </c>
      <c r="B13" s="37">
        <v>2243.5</v>
      </c>
      <c r="C13" s="41">
        <v>964.8000000000001</v>
      </c>
    </row>
    <row r="14" spans="1:3" ht="15">
      <c r="A14" s="36" t="s">
        <v>13</v>
      </c>
      <c r="B14" s="37">
        <v>1115.2</v>
      </c>
      <c r="C14" s="41">
        <v>1344.7</v>
      </c>
    </row>
    <row r="15" spans="1:3" ht="15">
      <c r="A15" s="150"/>
      <c r="B15" s="39">
        <v>35232.5</v>
      </c>
      <c r="C15" s="42">
        <v>33284.700000000004</v>
      </c>
    </row>
    <row r="16" spans="1:3" ht="15">
      <c r="A16" s="38" t="s">
        <v>14</v>
      </c>
      <c r="B16" s="68"/>
      <c r="C16" s="69"/>
    </row>
    <row r="17" spans="1:3" ht="15">
      <c r="A17" s="36" t="s">
        <v>15</v>
      </c>
      <c r="B17" s="37">
        <v>2290.3</v>
      </c>
      <c r="C17" s="41">
        <v>1151.1</v>
      </c>
    </row>
    <row r="18" spans="1:3" ht="15">
      <c r="A18" s="36" t="s">
        <v>16</v>
      </c>
      <c r="B18" s="37">
        <v>1174.1</v>
      </c>
      <c r="C18" s="41">
        <v>759.5</v>
      </c>
    </row>
    <row r="19" spans="1:3" ht="15">
      <c r="A19" s="36" t="s">
        <v>17</v>
      </c>
      <c r="B19" s="37">
        <v>5952.5</v>
      </c>
      <c r="C19" s="41">
        <v>4836.700000000001</v>
      </c>
    </row>
    <row r="20" spans="1:3" ht="15">
      <c r="A20" s="28" t="s">
        <v>18</v>
      </c>
      <c r="B20" s="37">
        <v>19916.7</v>
      </c>
      <c r="C20" s="41">
        <v>4645.3</v>
      </c>
    </row>
    <row r="21" spans="1:3" ht="15">
      <c r="A21" s="36" t="s">
        <v>19</v>
      </c>
      <c r="B21" s="37">
        <v>6653.1</v>
      </c>
      <c r="C21" s="41">
        <v>1252.7</v>
      </c>
    </row>
    <row r="22" spans="1:3" ht="15">
      <c r="A22" s="150"/>
      <c r="B22" s="39">
        <v>35986.7</v>
      </c>
      <c r="C22" s="42">
        <v>12645.300000000003</v>
      </c>
    </row>
    <row r="23" spans="1:3" ht="15">
      <c r="A23" s="55" t="s">
        <v>77</v>
      </c>
      <c r="B23" s="37">
        <v>54</v>
      </c>
      <c r="C23" s="41">
        <v>35</v>
      </c>
    </row>
    <row r="24" spans="1:3" ht="15">
      <c r="A24" s="38"/>
      <c r="B24" s="39">
        <v>36040.7</v>
      </c>
      <c r="C24" s="42">
        <v>12680.300000000003</v>
      </c>
    </row>
    <row r="25" spans="1:3" ht="15.75" thickBot="1">
      <c r="A25" s="150"/>
      <c r="B25" s="40">
        <v>71273.2</v>
      </c>
      <c r="C25" s="57">
        <v>45965.00000000001</v>
      </c>
    </row>
    <row r="26" spans="1:3" ht="15.75" thickBot="1">
      <c r="A26" s="168" t="s">
        <v>20</v>
      </c>
      <c r="B26" s="169"/>
      <c r="C26" s="171"/>
    </row>
    <row r="27" spans="1:3" ht="15">
      <c r="A27" s="32" t="s">
        <v>21</v>
      </c>
      <c r="B27" s="33"/>
      <c r="C27" s="167"/>
    </row>
    <row r="28" spans="1:3" ht="15">
      <c r="A28" s="150" t="s">
        <v>76</v>
      </c>
      <c r="B28" s="34"/>
      <c r="C28" s="56"/>
    </row>
    <row r="29" spans="1:3" ht="15">
      <c r="A29" s="36" t="s">
        <v>22</v>
      </c>
      <c r="B29" s="37">
        <v>708.1</v>
      </c>
      <c r="C29" s="41">
        <v>708.1</v>
      </c>
    </row>
    <row r="30" spans="1:3" ht="15">
      <c r="A30" s="28" t="s">
        <v>23</v>
      </c>
      <c r="B30" s="37">
        <v>774.2</v>
      </c>
      <c r="C30" s="41">
        <v>774.2</v>
      </c>
    </row>
    <row r="31" spans="1:3" ht="15">
      <c r="A31" s="36" t="s">
        <v>24</v>
      </c>
      <c r="B31" s="37">
        <v>5742.1</v>
      </c>
      <c r="C31" s="56">
        <v>5629.700000000001</v>
      </c>
    </row>
    <row r="32" spans="1:3" ht="15">
      <c r="A32" s="36" t="s">
        <v>25</v>
      </c>
      <c r="B32" s="37">
        <v>-204.1</v>
      </c>
      <c r="C32" s="41">
        <v>-204.1</v>
      </c>
    </row>
    <row r="33" spans="1:3" ht="15">
      <c r="A33" s="28" t="s">
        <v>26</v>
      </c>
      <c r="B33" s="37">
        <v>-2372.9</v>
      </c>
      <c r="C33" s="56">
        <v>-3000.3</v>
      </c>
    </row>
    <row r="34" spans="1:3" ht="15">
      <c r="A34" s="38"/>
      <c r="B34" s="39">
        <v>4647.4</v>
      </c>
      <c r="C34" s="42">
        <v>3907.6000000000004</v>
      </c>
    </row>
    <row r="35" spans="1:3" s="110" customFormat="1" ht="15">
      <c r="A35" s="150" t="s">
        <v>71</v>
      </c>
      <c r="B35" s="37">
        <v>3851.9</v>
      </c>
      <c r="C35" s="56">
        <v>3861.2</v>
      </c>
    </row>
    <row r="36" spans="1:3" ht="15">
      <c r="A36" s="38"/>
      <c r="B36" s="39">
        <v>8499.3</v>
      </c>
      <c r="C36" s="42">
        <v>7768.8</v>
      </c>
    </row>
    <row r="37" spans="1:3" ht="15">
      <c r="A37" s="150" t="s">
        <v>27</v>
      </c>
      <c r="B37" s="34"/>
      <c r="C37" s="56"/>
    </row>
    <row r="38" spans="1:3" ht="15">
      <c r="A38" s="36" t="s">
        <v>65</v>
      </c>
      <c r="B38" s="37">
        <v>14089.5</v>
      </c>
      <c r="C38" s="41">
        <v>14803.4</v>
      </c>
    </row>
    <row r="39" spans="1:3" ht="15">
      <c r="A39" s="28" t="s">
        <v>13</v>
      </c>
      <c r="B39" s="37">
        <v>1018.3</v>
      </c>
      <c r="C39" s="41">
        <v>916</v>
      </c>
    </row>
    <row r="40" spans="1:3" ht="15">
      <c r="A40" s="36" t="s">
        <v>28</v>
      </c>
      <c r="B40" s="37">
        <v>9182.5</v>
      </c>
      <c r="C40" s="56">
        <v>8120.1</v>
      </c>
    </row>
    <row r="41" spans="1:3" ht="15">
      <c r="A41" s="28" t="s">
        <v>29</v>
      </c>
      <c r="B41" s="37">
        <v>4240.7</v>
      </c>
      <c r="C41" s="41">
        <v>2607.7</v>
      </c>
    </row>
    <row r="42" spans="1:3" ht="15">
      <c r="A42" s="38"/>
      <c r="B42" s="39">
        <v>28531</v>
      </c>
      <c r="C42" s="42">
        <v>26447.2</v>
      </c>
    </row>
    <row r="43" spans="1:3" ht="15">
      <c r="A43" s="150" t="s">
        <v>30</v>
      </c>
      <c r="B43" s="37"/>
      <c r="C43" s="56"/>
    </row>
    <row r="44" spans="1:3" ht="15">
      <c r="A44" s="36" t="s">
        <v>65</v>
      </c>
      <c r="B44" s="37">
        <v>2676.5</v>
      </c>
      <c r="C44" s="41">
        <v>1479.6</v>
      </c>
    </row>
    <row r="45" spans="1:3" ht="15">
      <c r="A45" s="28" t="s">
        <v>28</v>
      </c>
      <c r="B45" s="37">
        <v>2067.9</v>
      </c>
      <c r="C45" s="56">
        <v>1493.1</v>
      </c>
    </row>
    <row r="46" spans="1:3" ht="15">
      <c r="A46" s="36" t="s">
        <v>31</v>
      </c>
      <c r="B46" s="37">
        <v>6475.8</v>
      </c>
      <c r="C46" s="41">
        <v>4053.1</v>
      </c>
    </row>
    <row r="47" spans="1:3" ht="15">
      <c r="A47" s="36" t="s">
        <v>29</v>
      </c>
      <c r="B47" s="37">
        <v>23022.699999999997</v>
      </c>
      <c r="C47" s="56">
        <v>4718.9</v>
      </c>
    </row>
    <row r="48" spans="1:3" ht="15">
      <c r="A48" s="36"/>
      <c r="B48" s="39">
        <v>34242.899999999994</v>
      </c>
      <c r="C48" s="42">
        <v>11744.699999999999</v>
      </c>
    </row>
    <row r="49" spans="1:3" ht="26.25">
      <c r="A49" s="55" t="s">
        <v>111</v>
      </c>
      <c r="B49" s="37">
        <v>0</v>
      </c>
      <c r="C49" s="56">
        <v>4.3</v>
      </c>
    </row>
    <row r="50" spans="1:3" ht="15">
      <c r="A50" s="38"/>
      <c r="B50" s="39">
        <v>34242.899999999994</v>
      </c>
      <c r="C50" s="42">
        <v>11748.999999999998</v>
      </c>
    </row>
    <row r="51" spans="1:3" ht="15.75" thickBot="1">
      <c r="A51" s="150"/>
      <c r="B51" s="40">
        <v>71273.2</v>
      </c>
      <c r="C51" s="57">
        <v>45965</v>
      </c>
    </row>
    <row r="52" spans="2:3" ht="15">
      <c r="B52" s="3"/>
      <c r="C52" s="3"/>
    </row>
    <row r="53" ht="15">
      <c r="A53" s="73"/>
    </row>
  </sheetData>
  <sheetProtection/>
  <mergeCells count="1">
    <mergeCell ref="A3:B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zoomScalePageLayoutView="0" workbookViewId="0" topLeftCell="A1">
      <selection activeCell="G14" sqref="G14"/>
    </sheetView>
  </sheetViews>
  <sheetFormatPr defaultColWidth="11.19921875" defaultRowHeight="14.25"/>
  <cols>
    <col min="1" max="1" width="48.09765625" style="2" customWidth="1"/>
    <col min="2" max="3" width="11.59765625" style="2" customWidth="1"/>
    <col min="4" max="4" width="12.09765625" style="2" customWidth="1"/>
    <col min="5" max="16384" width="11" style="2" customWidth="1"/>
  </cols>
  <sheetData>
    <row r="1" spans="1:3" ht="21" customHeight="1">
      <c r="A1" s="191" t="s">
        <v>68</v>
      </c>
      <c r="B1" s="191"/>
      <c r="C1" s="191"/>
    </row>
    <row r="2" ht="15" customHeight="1">
      <c r="A2" s="15"/>
    </row>
    <row r="3" spans="2:4" ht="15">
      <c r="B3" s="62"/>
      <c r="C3" s="62"/>
      <c r="D3" s="62"/>
    </row>
    <row r="4" spans="1:4" ht="28.5" customHeight="1">
      <c r="A4" s="22" t="s">
        <v>41</v>
      </c>
      <c r="B4" s="67">
        <v>2021</v>
      </c>
      <c r="C4" s="64" t="s">
        <v>123</v>
      </c>
      <c r="D4" s="65" t="s">
        <v>110</v>
      </c>
    </row>
    <row r="5" spans="1:4" ht="15">
      <c r="A5" s="24" t="s">
        <v>134</v>
      </c>
      <c r="B5" s="25">
        <v>2022.1</v>
      </c>
      <c r="C5" s="44">
        <v>1704.8</v>
      </c>
      <c r="D5" s="44">
        <v>18.6</v>
      </c>
    </row>
    <row r="6" spans="1:4" ht="15">
      <c r="A6" s="24" t="s">
        <v>90</v>
      </c>
      <c r="B6" s="25">
        <v>786.4</v>
      </c>
      <c r="C6" s="44">
        <v>820.9</v>
      </c>
      <c r="D6" s="44">
        <v>-4.2</v>
      </c>
    </row>
    <row r="7" spans="1:4" ht="15">
      <c r="A7" s="22" t="s">
        <v>72</v>
      </c>
      <c r="B7" s="48">
        <v>2808.5000000000005</v>
      </c>
      <c r="C7" s="49">
        <v>2525.7000000000003</v>
      </c>
      <c r="D7" s="49">
        <v>11.2</v>
      </c>
    </row>
    <row r="8" spans="1:4" ht="15">
      <c r="A8" s="24" t="s">
        <v>135</v>
      </c>
      <c r="B8" s="25">
        <v>-20.4</v>
      </c>
      <c r="C8" s="44">
        <v>-33.099999999999994</v>
      </c>
      <c r="D8" s="44">
        <v>-38.4</v>
      </c>
    </row>
    <row r="9" spans="1:4" ht="15">
      <c r="A9" s="24" t="s">
        <v>91</v>
      </c>
      <c r="B9" s="51">
        <v>-147.9</v>
      </c>
      <c r="C9" s="52">
        <v>-283.70000000000005</v>
      </c>
      <c r="D9" s="52">
        <v>-47.9</v>
      </c>
    </row>
    <row r="10" spans="1:4" ht="15">
      <c r="A10" s="24" t="s">
        <v>117</v>
      </c>
      <c r="B10" s="51">
        <v>-1.1</v>
      </c>
      <c r="C10" s="52">
        <v>-20</v>
      </c>
      <c r="D10" s="52">
        <v>-94.5</v>
      </c>
    </row>
    <row r="11" spans="1:4" ht="15">
      <c r="A11" s="24" t="s">
        <v>108</v>
      </c>
      <c r="B11" s="51">
        <v>-167.89999999999998</v>
      </c>
      <c r="C11" s="52">
        <v>-362</v>
      </c>
      <c r="D11" s="52">
        <v>-53.6</v>
      </c>
    </row>
    <row r="12" spans="1:4" ht="15">
      <c r="A12" s="22" t="s">
        <v>69</v>
      </c>
      <c r="B12" s="114">
        <v>-337.29999999999995</v>
      </c>
      <c r="C12" s="115">
        <v>-698.8000000000001</v>
      </c>
      <c r="D12" s="115">
        <v>-51.7</v>
      </c>
    </row>
    <row r="13" spans="1:4" ht="15.75" thickBot="1">
      <c r="A13" s="22" t="s">
        <v>73</v>
      </c>
      <c r="B13" s="46">
        <v>2471.2000000000007</v>
      </c>
      <c r="C13" s="45">
        <v>1826.9</v>
      </c>
      <c r="D13" s="45">
        <v>35.3</v>
      </c>
    </row>
    <row r="14" spans="1:4" ht="15">
      <c r="A14" s="10"/>
      <c r="B14" s="47"/>
      <c r="C14" s="47"/>
      <c r="D14" s="47"/>
    </row>
    <row r="15" spans="1:256" ht="15">
      <c r="A15" s="90" t="s">
        <v>136</v>
      </c>
      <c r="B15" s="90"/>
      <c r="C15" s="90"/>
      <c r="D15" s="90"/>
      <c r="E15" s="90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</row>
    <row r="16" spans="1:5" ht="24" customHeight="1">
      <c r="A16" s="195" t="s">
        <v>170</v>
      </c>
      <c r="B16" s="196"/>
      <c r="C16" s="196"/>
      <c r="D16" s="196"/>
      <c r="E16" s="122"/>
    </row>
    <row r="17" spans="1:5" ht="24" customHeight="1">
      <c r="A17" s="195" t="s">
        <v>171</v>
      </c>
      <c r="B17" s="196"/>
      <c r="C17" s="196"/>
      <c r="D17" s="196"/>
      <c r="E17" s="122"/>
    </row>
    <row r="18" spans="1:5" ht="24.75" customHeight="1">
      <c r="A18" s="193"/>
      <c r="B18" s="194"/>
      <c r="C18" s="194"/>
      <c r="D18" s="194"/>
      <c r="E18" s="111"/>
    </row>
    <row r="19" spans="1:4" ht="23.25" customHeight="1">
      <c r="A19" s="192"/>
      <c r="B19" s="192"/>
      <c r="C19" s="192"/>
      <c r="D19" s="192"/>
    </row>
    <row r="20" spans="1:4" ht="26.25" customHeight="1">
      <c r="A20" s="192"/>
      <c r="B20" s="192"/>
      <c r="C20" s="192"/>
      <c r="D20" s="192"/>
    </row>
  </sheetData>
  <sheetProtection/>
  <mergeCells count="6">
    <mergeCell ref="A1:C1"/>
    <mergeCell ref="A19:D19"/>
    <mergeCell ref="A20:D20"/>
    <mergeCell ref="A18:D18"/>
    <mergeCell ref="A16:D16"/>
    <mergeCell ref="A17:D1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zoomScalePageLayoutView="0" workbookViewId="0" topLeftCell="A16">
      <selection activeCell="H20" sqref="H20"/>
    </sheetView>
  </sheetViews>
  <sheetFormatPr defaultColWidth="11.19921875" defaultRowHeight="14.25"/>
  <cols>
    <col min="1" max="1" width="53.5" style="2" customWidth="1"/>
    <col min="2" max="3" width="11.59765625" style="2" customWidth="1"/>
    <col min="4" max="4" width="13.09765625" style="2" customWidth="1"/>
    <col min="5" max="5" width="7.8984375" style="2" bestFit="1" customWidth="1"/>
    <col min="6" max="16384" width="11" style="2" customWidth="1"/>
  </cols>
  <sheetData>
    <row r="1" spans="1:7" ht="18" customHeight="1">
      <c r="A1" s="198" t="s">
        <v>100</v>
      </c>
      <c r="B1" s="196"/>
      <c r="C1" s="196"/>
      <c r="D1" s="196"/>
      <c r="E1" s="3"/>
      <c r="F1" s="5"/>
      <c r="G1" s="4"/>
    </row>
    <row r="2" spans="6:7" ht="15">
      <c r="F2" s="4"/>
      <c r="G2" s="4"/>
    </row>
    <row r="3" spans="6:7" ht="15">
      <c r="F3" s="4"/>
      <c r="G3" s="4"/>
    </row>
    <row r="4" spans="1:7" ht="26.25" customHeight="1">
      <c r="A4" s="22" t="s">
        <v>87</v>
      </c>
      <c r="B4" s="105" t="s">
        <v>172</v>
      </c>
      <c r="C4" s="91">
        <v>44196</v>
      </c>
      <c r="D4" s="66" t="s">
        <v>110</v>
      </c>
      <c r="F4" s="4"/>
      <c r="G4" s="4"/>
    </row>
    <row r="5" spans="1:7" ht="25.5">
      <c r="A5" s="24" t="s">
        <v>94</v>
      </c>
      <c r="B5" s="25">
        <v>-6466.5</v>
      </c>
      <c r="C5" s="44">
        <v>-959</v>
      </c>
      <c r="D5" s="44" t="s">
        <v>116</v>
      </c>
      <c r="F5" s="4"/>
      <c r="G5" s="4"/>
    </row>
    <row r="6" spans="1:7" ht="27">
      <c r="A6" s="26" t="s">
        <v>178</v>
      </c>
      <c r="B6" s="25" t="s">
        <v>181</v>
      </c>
      <c r="C6" s="44" t="s">
        <v>182</v>
      </c>
      <c r="D6" s="44" t="s">
        <v>116</v>
      </c>
      <c r="F6" s="4"/>
      <c r="G6" s="4"/>
    </row>
    <row r="7" spans="1:7" ht="25.5">
      <c r="A7" s="24" t="s">
        <v>95</v>
      </c>
      <c r="B7" s="25">
        <v>-934.5</v>
      </c>
      <c r="C7" s="44">
        <v>-463.8</v>
      </c>
      <c r="D7" s="44">
        <v>101.5</v>
      </c>
      <c r="F7" s="4"/>
      <c r="G7" s="4"/>
    </row>
    <row r="8" spans="1:4" ht="27">
      <c r="A8" s="26" t="s">
        <v>168</v>
      </c>
      <c r="B8" s="23" t="s">
        <v>179</v>
      </c>
      <c r="C8" s="16" t="s">
        <v>180</v>
      </c>
      <c r="D8" s="16" t="s">
        <v>185</v>
      </c>
    </row>
    <row r="9" spans="1:4" ht="25.5">
      <c r="A9" s="24" t="s">
        <v>124</v>
      </c>
      <c r="B9" s="25">
        <v>-2.1</v>
      </c>
      <c r="C9" s="44">
        <v>-2.1</v>
      </c>
      <c r="D9" s="44">
        <v>0</v>
      </c>
    </row>
    <row r="10" spans="1:4" ht="15">
      <c r="A10" s="24" t="s">
        <v>74</v>
      </c>
      <c r="B10" s="25">
        <v>8401</v>
      </c>
      <c r="C10" s="44">
        <v>7161.9</v>
      </c>
      <c r="D10" s="44">
        <v>17.3</v>
      </c>
    </row>
    <row r="11" spans="1:4" ht="15">
      <c r="A11" s="24" t="s">
        <v>38</v>
      </c>
      <c r="B11" s="23">
        <v>2067.4</v>
      </c>
      <c r="C11" s="16">
        <v>1771.9</v>
      </c>
      <c r="D11" s="16">
        <v>16.7</v>
      </c>
    </row>
    <row r="12" spans="1:4" ht="15">
      <c r="A12" s="24" t="s">
        <v>39</v>
      </c>
      <c r="B12" s="25">
        <v>782</v>
      </c>
      <c r="C12" s="44">
        <v>679.5</v>
      </c>
      <c r="D12" s="44">
        <v>15.1</v>
      </c>
    </row>
    <row r="13" spans="1:4" ht="15">
      <c r="A13" s="24" t="s">
        <v>119</v>
      </c>
      <c r="B13" s="23">
        <v>884.5</v>
      </c>
      <c r="C13" s="16">
        <v>886.4</v>
      </c>
      <c r="D13" s="16">
        <v>-0.2</v>
      </c>
    </row>
    <row r="14" spans="1:4" ht="15">
      <c r="A14" s="180" t="s">
        <v>75</v>
      </c>
      <c r="B14" s="25">
        <v>-53</v>
      </c>
      <c r="C14" s="44">
        <v>-51.6</v>
      </c>
      <c r="D14" s="44">
        <v>2.7</v>
      </c>
    </row>
    <row r="15" spans="1:4" ht="15">
      <c r="A15" s="181" t="s">
        <v>169</v>
      </c>
      <c r="B15" s="25">
        <v>-1746.3</v>
      </c>
      <c r="C15" s="44">
        <v>-1746.3</v>
      </c>
      <c r="D15" s="44">
        <v>0</v>
      </c>
    </row>
    <row r="16" spans="1:4" ht="15">
      <c r="A16" s="24" t="s">
        <v>45</v>
      </c>
      <c r="B16" s="148">
        <v>-31.4</v>
      </c>
      <c r="C16" s="149">
        <v>-45</v>
      </c>
      <c r="D16" s="149">
        <v>-30.2</v>
      </c>
    </row>
    <row r="17" spans="1:4" ht="15.75" thickBot="1">
      <c r="A17" s="58" t="s">
        <v>96</v>
      </c>
      <c r="B17" s="46">
        <v>2901.1000000000004</v>
      </c>
      <c r="C17" s="45">
        <v>7231.899999999999</v>
      </c>
      <c r="D17" s="45">
        <v>-59.9</v>
      </c>
    </row>
    <row r="18" spans="1:4" ht="15">
      <c r="A18" s="26" t="s">
        <v>173</v>
      </c>
      <c r="B18" s="23" t="s">
        <v>189</v>
      </c>
      <c r="C18" s="16" t="s">
        <v>187</v>
      </c>
      <c r="D18" s="149" t="s">
        <v>188</v>
      </c>
    </row>
    <row r="19" spans="1:4" ht="15">
      <c r="A19" s="123"/>
      <c r="B19" s="25"/>
      <c r="C19" s="44"/>
      <c r="D19" s="44"/>
    </row>
    <row r="20" spans="1:4" ht="15">
      <c r="A20" s="24" t="s">
        <v>161</v>
      </c>
      <c r="B20" s="148">
        <v>7772.4</v>
      </c>
      <c r="C20" s="149">
        <v>8338.5</v>
      </c>
      <c r="D20" s="149">
        <v>-6.8</v>
      </c>
    </row>
    <row r="21" spans="1:4" ht="15">
      <c r="A21" s="123" t="s">
        <v>101</v>
      </c>
      <c r="B21" s="148">
        <v>4955.6</v>
      </c>
      <c r="C21" s="149">
        <v>5415.3</v>
      </c>
      <c r="D21" s="149">
        <v>-8.5</v>
      </c>
    </row>
    <row r="22" spans="1:4" ht="15">
      <c r="A22" s="181" t="s">
        <v>106</v>
      </c>
      <c r="B22" s="148">
        <v>-365.8</v>
      </c>
      <c r="C22" s="149">
        <v>-358.9</v>
      </c>
      <c r="D22" s="149">
        <v>1.9</v>
      </c>
    </row>
    <row r="23" spans="1:4" ht="15.75" thickBot="1">
      <c r="A23" s="58" t="s">
        <v>114</v>
      </c>
      <c r="B23" s="46">
        <v>12362.2</v>
      </c>
      <c r="C23" s="45">
        <v>13394.9</v>
      </c>
      <c r="D23" s="45">
        <v>-7.7</v>
      </c>
    </row>
    <row r="24" spans="1:4" ht="27">
      <c r="A24" s="123" t="s">
        <v>162</v>
      </c>
      <c r="B24" s="148">
        <v>-6053.4</v>
      </c>
      <c r="C24" s="149">
        <v>-5318.2</v>
      </c>
      <c r="D24" s="149">
        <v>13.8</v>
      </c>
    </row>
    <row r="25" spans="1:4" ht="25.5">
      <c r="A25" s="24" t="s">
        <v>104</v>
      </c>
      <c r="B25" s="148">
        <v>-186.5</v>
      </c>
      <c r="C25" s="149">
        <v>-293.7</v>
      </c>
      <c r="D25" s="149">
        <v>-36.5</v>
      </c>
    </row>
    <row r="26" spans="1:4" ht="25.5">
      <c r="A26" s="123" t="s">
        <v>105</v>
      </c>
      <c r="B26" s="148">
        <v>-97.3</v>
      </c>
      <c r="C26" s="149">
        <v>-276.9</v>
      </c>
      <c r="D26" s="149">
        <v>-64.9</v>
      </c>
    </row>
    <row r="27" spans="1:4" ht="15">
      <c r="A27" s="123" t="s">
        <v>97</v>
      </c>
      <c r="B27" s="148">
        <v>-121.5</v>
      </c>
      <c r="C27" s="149">
        <v>-307.6</v>
      </c>
      <c r="D27" s="149">
        <v>-60.5</v>
      </c>
    </row>
    <row r="28" spans="1:4" ht="15">
      <c r="A28" s="123" t="s">
        <v>45</v>
      </c>
      <c r="B28" s="148">
        <v>-18.5</v>
      </c>
      <c r="C28" s="149">
        <v>-23.900000000000002</v>
      </c>
      <c r="D28" s="149">
        <v>-22.6</v>
      </c>
    </row>
    <row r="29" spans="1:4" ht="15">
      <c r="A29" s="182" t="s">
        <v>102</v>
      </c>
      <c r="B29" s="183">
        <v>-6477.2</v>
      </c>
      <c r="C29" s="184">
        <v>-6220.299999999999</v>
      </c>
      <c r="D29" s="184">
        <v>4.1</v>
      </c>
    </row>
    <row r="30" spans="1:4" ht="25.5">
      <c r="A30" s="182" t="s">
        <v>107</v>
      </c>
      <c r="B30" s="183">
        <v>5885.000000000001</v>
      </c>
      <c r="C30" s="184">
        <v>7174.6</v>
      </c>
      <c r="D30" s="184">
        <v>-18</v>
      </c>
    </row>
    <row r="31" spans="1:4" ht="15">
      <c r="A31" s="182"/>
      <c r="B31" s="148"/>
      <c r="C31" s="149"/>
      <c r="D31" s="149"/>
    </row>
    <row r="32" spans="1:4" ht="15.75" thickBot="1">
      <c r="A32" s="185" t="s">
        <v>98</v>
      </c>
      <c r="B32" s="46">
        <v>8786.100000000002</v>
      </c>
      <c r="C32" s="45">
        <v>14406.5</v>
      </c>
      <c r="D32" s="45">
        <v>-39</v>
      </c>
    </row>
    <row r="33" spans="1:4" ht="15">
      <c r="A33" s="26" t="s">
        <v>163</v>
      </c>
      <c r="B33" s="178" t="s">
        <v>183</v>
      </c>
      <c r="C33" s="179" t="s">
        <v>184</v>
      </c>
      <c r="D33" s="149" t="s">
        <v>186</v>
      </c>
    </row>
    <row r="34" spans="1:4" ht="15">
      <c r="A34" s="60"/>
      <c r="B34" s="106"/>
      <c r="C34" s="106"/>
      <c r="D34" s="106"/>
    </row>
    <row r="35" spans="1:4" ht="15">
      <c r="A35" s="60"/>
      <c r="B35" s="106"/>
      <c r="C35" s="106"/>
      <c r="D35" s="106"/>
    </row>
    <row r="36" spans="1:5" ht="15">
      <c r="A36" s="197" t="s">
        <v>164</v>
      </c>
      <c r="B36" s="197"/>
      <c r="C36" s="197"/>
      <c r="D36" s="197"/>
      <c r="E36" s="197"/>
    </row>
    <row r="37" spans="1:5" ht="23.25" customHeight="1">
      <c r="A37" s="197" t="s">
        <v>165</v>
      </c>
      <c r="B37" s="197"/>
      <c r="C37" s="197"/>
      <c r="D37" s="197"/>
      <c r="E37" s="197"/>
    </row>
    <row r="38" spans="1:5" ht="17.25" customHeight="1">
      <c r="A38" s="197" t="s">
        <v>166</v>
      </c>
      <c r="B38" s="197"/>
      <c r="C38" s="197"/>
      <c r="D38" s="197"/>
      <c r="E38" s="197"/>
    </row>
    <row r="39" spans="1:5" ht="15">
      <c r="A39" s="197" t="s">
        <v>167</v>
      </c>
      <c r="B39" s="197"/>
      <c r="C39" s="197"/>
      <c r="D39" s="197"/>
      <c r="E39" s="197"/>
    </row>
  </sheetData>
  <sheetProtection/>
  <mergeCells count="5">
    <mergeCell ref="A39:E39"/>
    <mergeCell ref="A1:D1"/>
    <mergeCell ref="A36:E36"/>
    <mergeCell ref="A37:E37"/>
    <mergeCell ref="A38:E3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showGridLines="0" zoomScalePageLayoutView="0" workbookViewId="0" topLeftCell="A19">
      <selection activeCell="D34" sqref="D34"/>
    </sheetView>
  </sheetViews>
  <sheetFormatPr defaultColWidth="11.19921875" defaultRowHeight="14.25"/>
  <cols>
    <col min="1" max="1" width="59.8984375" style="2" customWidth="1"/>
    <col min="2" max="3" width="11.59765625" style="2" customWidth="1"/>
    <col min="4" max="16384" width="11" style="2" customWidth="1"/>
  </cols>
  <sheetData>
    <row r="1" spans="1:3" ht="18">
      <c r="A1" s="14" t="s">
        <v>83</v>
      </c>
      <c r="B1" s="14"/>
      <c r="C1" s="8"/>
    </row>
    <row r="2" spans="1:3" ht="15" customHeight="1">
      <c r="A2" s="14"/>
      <c r="B2" s="14"/>
      <c r="C2" s="8"/>
    </row>
    <row r="3" spans="1:3" ht="15">
      <c r="A3" s="10"/>
      <c r="B3" s="43"/>
      <c r="C3" s="43"/>
    </row>
    <row r="4" spans="1:3" ht="26.25" customHeight="1">
      <c r="A4" s="124" t="s">
        <v>41</v>
      </c>
      <c r="B4" s="174">
        <v>2021</v>
      </c>
      <c r="C4" s="64" t="s">
        <v>123</v>
      </c>
    </row>
    <row r="5" spans="1:3" ht="15.75" thickBot="1">
      <c r="A5" s="159" t="s">
        <v>32</v>
      </c>
      <c r="B5" s="160"/>
      <c r="C5" s="161"/>
    </row>
    <row r="6" spans="1:3" ht="15">
      <c r="A6" s="156" t="s">
        <v>150</v>
      </c>
      <c r="B6" s="107">
        <v>441.2</v>
      </c>
      <c r="C6" s="158">
        <v>807.6</v>
      </c>
    </row>
    <row r="7" spans="1:3" ht="15" customHeight="1">
      <c r="A7" s="125" t="s">
        <v>137</v>
      </c>
      <c r="B7" s="107">
        <v>72.1</v>
      </c>
      <c r="C7" s="151">
        <v>195</v>
      </c>
    </row>
    <row r="8" spans="1:3" ht="15" customHeight="1">
      <c r="A8" s="125" t="s">
        <v>138</v>
      </c>
      <c r="B8" s="107">
        <v>-354.5</v>
      </c>
      <c r="C8" s="151">
        <v>100.1</v>
      </c>
    </row>
    <row r="9" spans="1:3" ht="15" customHeight="1">
      <c r="A9" s="125" t="s">
        <v>3</v>
      </c>
      <c r="B9" s="107">
        <v>2644.7</v>
      </c>
      <c r="C9" s="151">
        <v>1560.6</v>
      </c>
    </row>
    <row r="10" spans="1:3" ht="15">
      <c r="A10" s="125" t="s">
        <v>33</v>
      </c>
      <c r="B10" s="107">
        <v>2803.5</v>
      </c>
      <c r="C10" s="151">
        <v>2663.3</v>
      </c>
    </row>
    <row r="11" spans="1:4" ht="15" customHeight="1">
      <c r="A11" s="125" t="s">
        <v>80</v>
      </c>
      <c r="B11" s="107">
        <v>-103.89999999999999</v>
      </c>
      <c r="C11" s="151">
        <v>-553.3</v>
      </c>
      <c r="D11" s="109"/>
    </row>
    <row r="12" spans="1:4" ht="15">
      <c r="A12" s="125" t="s">
        <v>120</v>
      </c>
      <c r="B12" s="107">
        <v>5.8</v>
      </c>
      <c r="C12" s="151">
        <v>-2.4</v>
      </c>
      <c r="D12" s="109"/>
    </row>
    <row r="13" spans="1:3" ht="15" customHeight="1">
      <c r="A13" s="125" t="s">
        <v>66</v>
      </c>
      <c r="B13" s="107">
        <v>-402.1</v>
      </c>
      <c r="C13" s="151">
        <v>-23.700000000000003</v>
      </c>
    </row>
    <row r="14" spans="1:3" ht="25.5">
      <c r="A14" s="127" t="s">
        <v>81</v>
      </c>
      <c r="B14" s="107">
        <v>5495.099999999999</v>
      </c>
      <c r="C14" s="151">
        <v>-718</v>
      </c>
    </row>
    <row r="15" spans="1:3" ht="15">
      <c r="A15" s="128" t="s">
        <v>62</v>
      </c>
      <c r="B15" s="27">
        <v>867.5999999999999</v>
      </c>
      <c r="C15" s="59">
        <v>157.20000000000002</v>
      </c>
    </row>
    <row r="16" spans="1:3" ht="15">
      <c r="A16" s="129" t="s">
        <v>63</v>
      </c>
      <c r="B16" s="27">
        <v>1246.6999999999998</v>
      </c>
      <c r="C16" s="59">
        <v>-970.2</v>
      </c>
    </row>
    <row r="17" spans="1:3" ht="15">
      <c r="A17" s="128" t="s">
        <v>64</v>
      </c>
      <c r="B17" s="27">
        <v>3380.7999999999997</v>
      </c>
      <c r="C17" s="59">
        <v>94.99999999999997</v>
      </c>
    </row>
    <row r="18" spans="1:3" ht="15">
      <c r="A18" s="125" t="s">
        <v>115</v>
      </c>
      <c r="B18" s="107">
        <v>-200.60000000000002</v>
      </c>
      <c r="C18" s="151">
        <v>-207.8</v>
      </c>
    </row>
    <row r="19" spans="1:3" ht="15.75" thickBot="1">
      <c r="A19" s="130" t="s">
        <v>34</v>
      </c>
      <c r="B19" s="152">
        <v>7597.799999999999</v>
      </c>
      <c r="C19" s="166">
        <v>1158.1000000000001</v>
      </c>
    </row>
    <row r="20" spans="1:3" ht="15">
      <c r="A20" s="127"/>
      <c r="B20" s="164"/>
      <c r="C20" s="165"/>
    </row>
    <row r="21" spans="1:3" ht="15.75" thickBot="1">
      <c r="A21" s="162" t="s">
        <v>35</v>
      </c>
      <c r="B21" s="160"/>
      <c r="C21" s="163"/>
    </row>
    <row r="22" spans="1:3" ht="15">
      <c r="A22" s="156" t="s">
        <v>139</v>
      </c>
      <c r="B22" s="107">
        <v>-2361.9</v>
      </c>
      <c r="C22" s="158">
        <v>-2178.1</v>
      </c>
    </row>
    <row r="23" spans="1:3" ht="15">
      <c r="A23" s="127" t="s">
        <v>88</v>
      </c>
      <c r="B23" s="53">
        <v>73.1</v>
      </c>
      <c r="C23" s="151">
        <v>245.5</v>
      </c>
    </row>
    <row r="24" spans="1:3" ht="15">
      <c r="A24" s="125" t="s">
        <v>140</v>
      </c>
      <c r="B24" s="53">
        <v>94.8</v>
      </c>
      <c r="C24" s="151">
        <v>116.5</v>
      </c>
    </row>
    <row r="25" spans="1:3" ht="27">
      <c r="A25" s="125" t="s">
        <v>153</v>
      </c>
      <c r="B25" s="53">
        <v>-287</v>
      </c>
      <c r="C25" s="151">
        <v>-126.5</v>
      </c>
    </row>
    <row r="26" spans="1:3" ht="25.5">
      <c r="A26" s="125" t="s">
        <v>125</v>
      </c>
      <c r="B26" s="53">
        <v>0.9000000000000341</v>
      </c>
      <c r="C26" s="151">
        <v>-39.60000000000002</v>
      </c>
    </row>
    <row r="27" spans="1:3" ht="15">
      <c r="A27" s="125" t="s">
        <v>154</v>
      </c>
      <c r="B27" s="53">
        <v>-1404.7999999999997</v>
      </c>
      <c r="C27" s="151">
        <v>-1409.8999999999996</v>
      </c>
    </row>
    <row r="28" spans="1:3" ht="15">
      <c r="A28" s="125" t="s">
        <v>155</v>
      </c>
      <c r="B28" s="53">
        <v>620.5</v>
      </c>
      <c r="C28" s="151">
        <v>1167.1</v>
      </c>
    </row>
    <row r="29" spans="1:3" ht="25.5">
      <c r="A29" s="125" t="s">
        <v>156</v>
      </c>
      <c r="B29" s="53">
        <v>47.30000000000001</v>
      </c>
      <c r="C29" s="151">
        <v>-18</v>
      </c>
    </row>
    <row r="30" spans="1:3" ht="15">
      <c r="A30" s="125" t="s">
        <v>50</v>
      </c>
      <c r="B30" s="53">
        <v>148.70000000000002</v>
      </c>
      <c r="C30" s="151">
        <v>95.4</v>
      </c>
    </row>
    <row r="31" spans="1:3" ht="15">
      <c r="A31" s="127" t="s">
        <v>46</v>
      </c>
      <c r="B31" s="53">
        <v>209.29999999999998</v>
      </c>
      <c r="C31" s="151">
        <v>169.1</v>
      </c>
    </row>
    <row r="32" spans="1:3" ht="15.75" thickBot="1">
      <c r="A32" s="130" t="s">
        <v>36</v>
      </c>
      <c r="B32" s="152">
        <v>-2859.0999999999995</v>
      </c>
      <c r="C32" s="166">
        <v>-1978.4999999999995</v>
      </c>
    </row>
    <row r="33" spans="1:3" ht="15">
      <c r="A33" s="156"/>
      <c r="B33" s="107"/>
      <c r="C33" s="155"/>
    </row>
    <row r="34" spans="1:3" ht="18" customHeight="1" thickBot="1">
      <c r="A34" s="132" t="s">
        <v>37</v>
      </c>
      <c r="B34" s="133"/>
      <c r="C34" s="134"/>
    </row>
    <row r="35" spans="1:3" ht="15">
      <c r="A35" s="154" t="s">
        <v>141</v>
      </c>
      <c r="B35" s="107">
        <v>-314.5</v>
      </c>
      <c r="C35" s="155">
        <v>-236.1</v>
      </c>
    </row>
    <row r="36" spans="1:3" ht="15">
      <c r="A36" s="125" t="s">
        <v>89</v>
      </c>
      <c r="B36" s="53">
        <v>-547.2</v>
      </c>
      <c r="C36" s="126">
        <v>-389.1</v>
      </c>
    </row>
    <row r="37" spans="1:3" ht="15">
      <c r="A37" s="125" t="s">
        <v>99</v>
      </c>
      <c r="B37" s="53">
        <v>229.1</v>
      </c>
      <c r="C37" s="126">
        <v>207.8</v>
      </c>
    </row>
    <row r="38" spans="1:3" ht="15" customHeight="1">
      <c r="A38" s="125" t="s">
        <v>157</v>
      </c>
      <c r="B38" s="53">
        <v>-5.1</v>
      </c>
      <c r="C38" s="126">
        <v>-0.1</v>
      </c>
    </row>
    <row r="39" spans="1:3" ht="15">
      <c r="A39" s="125" t="s">
        <v>51</v>
      </c>
      <c r="B39" s="53">
        <v>3523.4999999999995</v>
      </c>
      <c r="C39" s="126">
        <v>3697.7</v>
      </c>
    </row>
    <row r="40" spans="1:3" ht="15">
      <c r="A40" s="125" t="s">
        <v>52</v>
      </c>
      <c r="B40" s="53">
        <v>-2025.6999999999998</v>
      </c>
      <c r="C40" s="126">
        <v>-2510.6</v>
      </c>
    </row>
    <row r="41" spans="1:3" ht="15">
      <c r="A41" s="125" t="s">
        <v>121</v>
      </c>
      <c r="B41" s="53">
        <v>-185.4</v>
      </c>
      <c r="C41" s="126">
        <v>-160.1</v>
      </c>
    </row>
    <row r="42" spans="1:3" ht="15">
      <c r="A42" s="125" t="s">
        <v>158</v>
      </c>
      <c r="B42" s="53">
        <v>11.5</v>
      </c>
      <c r="C42" s="126">
        <v>144.7</v>
      </c>
    </row>
    <row r="43" spans="1:3" ht="15">
      <c r="A43" s="98" t="s">
        <v>159</v>
      </c>
      <c r="B43" s="53">
        <v>-86.1</v>
      </c>
      <c r="C43" s="126">
        <v>-72.3</v>
      </c>
    </row>
    <row r="44" spans="1:3" ht="15">
      <c r="A44" s="130" t="s">
        <v>49</v>
      </c>
      <c r="B44" s="54">
        <v>600.0999999999995</v>
      </c>
      <c r="C44" s="131">
        <v>681.8999999999999</v>
      </c>
    </row>
    <row r="45" spans="1:3" ht="15">
      <c r="A45" s="177" t="s">
        <v>53</v>
      </c>
      <c r="B45" s="108">
        <v>5338.799999999999</v>
      </c>
      <c r="C45" s="157">
        <v>-138.49999999999955</v>
      </c>
    </row>
    <row r="46" spans="1:3" ht="15">
      <c r="A46" s="156" t="s">
        <v>103</v>
      </c>
      <c r="B46" s="107">
        <v>29</v>
      </c>
      <c r="C46" s="155">
        <v>38.7</v>
      </c>
    </row>
    <row r="47" spans="1:3" ht="15">
      <c r="A47" s="125" t="s">
        <v>48</v>
      </c>
      <c r="B47" s="53">
        <v>32.4</v>
      </c>
      <c r="C47" s="126">
        <v>-11.4</v>
      </c>
    </row>
    <row r="48" spans="1:3" ht="15">
      <c r="A48" s="125" t="s">
        <v>142</v>
      </c>
      <c r="B48" s="53">
        <v>0.1</v>
      </c>
      <c r="C48" s="126">
        <v>0.1</v>
      </c>
    </row>
    <row r="49" spans="1:3" s="110" customFormat="1" ht="15">
      <c r="A49" s="124" t="s">
        <v>143</v>
      </c>
      <c r="B49" s="54">
        <v>5400.400000000001</v>
      </c>
      <c r="C49" s="131">
        <v>-111.09999999999991</v>
      </c>
    </row>
    <row r="50" spans="1:3" ht="15">
      <c r="A50" s="154" t="s">
        <v>113</v>
      </c>
      <c r="B50" s="107">
        <v>1252.7</v>
      </c>
      <c r="C50" s="155">
        <v>1363.8</v>
      </c>
    </row>
    <row r="51" spans="1:3" s="110" customFormat="1" ht="15.75" thickBot="1">
      <c r="A51" s="124" t="s">
        <v>47</v>
      </c>
      <c r="B51" s="152">
        <v>6653.1</v>
      </c>
      <c r="C51" s="153">
        <v>1252.7</v>
      </c>
    </row>
    <row r="53" ht="15">
      <c r="A53" s="106" t="s">
        <v>176</v>
      </c>
    </row>
    <row r="54" spans="1:3" ht="24.75" customHeight="1">
      <c r="A54" s="197" t="s">
        <v>177</v>
      </c>
      <c r="B54" s="199"/>
      <c r="C54" s="199"/>
    </row>
  </sheetData>
  <sheetProtection/>
  <mergeCells count="1">
    <mergeCell ref="A54:C5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zoomScalePageLayoutView="0" workbookViewId="0" topLeftCell="A1">
      <selection activeCell="F24" sqref="F24"/>
    </sheetView>
  </sheetViews>
  <sheetFormatPr defaultColWidth="11.19921875" defaultRowHeight="14.25"/>
  <cols>
    <col min="1" max="1" width="46.3984375" style="2" customWidth="1"/>
    <col min="2" max="3" width="11.59765625" style="2" customWidth="1"/>
    <col min="4" max="4" width="12.3984375" style="2" customWidth="1"/>
    <col min="5" max="16384" width="11" style="2" customWidth="1"/>
  </cols>
  <sheetData>
    <row r="1" spans="1:4" ht="18" customHeight="1">
      <c r="A1" s="12" t="s">
        <v>112</v>
      </c>
      <c r="B1" s="9"/>
      <c r="C1" s="9"/>
      <c r="D1" s="9"/>
    </row>
    <row r="3" spans="2:4" ht="15">
      <c r="B3" s="62"/>
      <c r="C3" s="62"/>
      <c r="D3" s="62"/>
    </row>
    <row r="4" spans="1:4" ht="28.5" customHeight="1">
      <c r="A4" s="22" t="s">
        <v>144</v>
      </c>
      <c r="B4" s="67">
        <v>2021</v>
      </c>
      <c r="C4" s="64" t="s">
        <v>123</v>
      </c>
      <c r="D4" s="76" t="s">
        <v>110</v>
      </c>
    </row>
    <row r="5" spans="1:4" ht="15">
      <c r="A5" s="135" t="s">
        <v>33</v>
      </c>
      <c r="B5" s="77">
        <v>2803.5</v>
      </c>
      <c r="C5" s="78">
        <v>2663.3</v>
      </c>
      <c r="D5" s="78">
        <v>5.3</v>
      </c>
    </row>
    <row r="6" spans="1:4" ht="15">
      <c r="A6" s="136" t="s">
        <v>80</v>
      </c>
      <c r="B6" s="81">
        <v>-103.89999999999999</v>
      </c>
      <c r="C6" s="82">
        <v>-553.3</v>
      </c>
      <c r="D6" s="82">
        <v>-81.2</v>
      </c>
    </row>
    <row r="7" spans="1:4" ht="15">
      <c r="A7" s="71" t="s">
        <v>109</v>
      </c>
      <c r="B7" s="74">
        <v>-396.3</v>
      </c>
      <c r="C7" s="75">
        <v>-26.1</v>
      </c>
      <c r="D7" s="75" t="s">
        <v>116</v>
      </c>
    </row>
    <row r="8" spans="1:4" ht="15">
      <c r="A8" s="71" t="s">
        <v>115</v>
      </c>
      <c r="B8" s="74">
        <v>-200.60000000000002</v>
      </c>
      <c r="C8" s="75">
        <v>-207.8</v>
      </c>
      <c r="D8" s="75">
        <v>-3.5</v>
      </c>
    </row>
    <row r="9" spans="1:4" ht="15">
      <c r="A9" s="71" t="s">
        <v>70</v>
      </c>
      <c r="B9" s="74">
        <v>358</v>
      </c>
      <c r="C9" s="75">
        <v>264.5</v>
      </c>
      <c r="D9" s="75">
        <v>35.3</v>
      </c>
    </row>
    <row r="10" spans="1:4" ht="15">
      <c r="A10" s="71" t="s">
        <v>67</v>
      </c>
      <c r="B10" s="81">
        <v>-314.5</v>
      </c>
      <c r="C10" s="82">
        <v>-236.1</v>
      </c>
      <c r="D10" s="82">
        <v>33.2</v>
      </c>
    </row>
    <row r="11" spans="1:4" ht="15">
      <c r="A11" s="71" t="s">
        <v>93</v>
      </c>
      <c r="B11" s="79">
        <v>184.8</v>
      </c>
      <c r="C11" s="80">
        <v>123.1</v>
      </c>
      <c r="D11" s="80">
        <v>50.1</v>
      </c>
    </row>
    <row r="12" spans="1:4" ht="15">
      <c r="A12" s="137" t="s">
        <v>145</v>
      </c>
      <c r="B12" s="84">
        <v>2331</v>
      </c>
      <c r="C12" s="83">
        <v>2027.6000000000004</v>
      </c>
      <c r="D12" s="83">
        <v>15</v>
      </c>
    </row>
    <row r="13" spans="1:4" ht="15">
      <c r="A13" s="71" t="s">
        <v>89</v>
      </c>
      <c r="B13" s="79">
        <v>-547.2</v>
      </c>
      <c r="C13" s="80">
        <v>-389.1</v>
      </c>
      <c r="D13" s="80">
        <v>40.6</v>
      </c>
    </row>
    <row r="14" spans="1:4" ht="15.75" thickBot="1">
      <c r="A14" s="137" t="s">
        <v>160</v>
      </c>
      <c r="B14" s="112">
        <v>1783.8</v>
      </c>
      <c r="C14" s="113">
        <v>1638.5000000000005</v>
      </c>
      <c r="D14" s="113">
        <v>8.9</v>
      </c>
    </row>
    <row r="15" spans="1:4" ht="15" customHeight="1">
      <c r="A15" s="85"/>
      <c r="B15" s="88"/>
      <c r="C15" s="86"/>
      <c r="D15" s="87"/>
    </row>
    <row r="16" spans="1:4" ht="15" customHeight="1">
      <c r="A16" s="89"/>
      <c r="B16" s="88"/>
      <c r="C16" s="86"/>
      <c r="D16" s="87"/>
    </row>
    <row r="17" spans="1:5" ht="26.25" customHeight="1">
      <c r="A17" s="195"/>
      <c r="B17" s="196"/>
      <c r="C17" s="196"/>
      <c r="D17" s="196"/>
      <c r="E17" s="196"/>
    </row>
  </sheetData>
  <sheetProtection/>
  <mergeCells count="1">
    <mergeCell ref="A17:E1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2019-10-30T08:08:26Z</cp:lastPrinted>
  <dcterms:created xsi:type="dcterms:W3CDTF">2006-11-21T09:35:55Z</dcterms:created>
  <dcterms:modified xsi:type="dcterms:W3CDTF">2022-03-15T07:56:38Z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2019_Q4_deutsch.xls</vt:lpwstr>
  </property>
  <property fmtid="{D5CDD505-2E9C-101B-9397-08002B2CF9AE}" pid="3" name="FIRE.sys.mpID_Domain">
    <vt:lpwstr>ENBW</vt:lpwstr>
  </property>
</Properties>
</file>